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 windowWidth="19440" windowHeight="12405"/>
  </bookViews>
  <sheets>
    <sheet name="HONEY_PRIMARY" sheetId="8" r:id="rId1"/>
    <sheet name="Φύλλο1" sheetId="5" r:id="rId2"/>
  </sheets>
  <definedNames>
    <definedName name="OLE_LINK1" localSheetId="0">HONEY_PRIMARY!#REF!</definedName>
  </definedNames>
  <calcPr calcId="125725"/>
</workbook>
</file>

<file path=xl/calcChain.xml><?xml version="1.0" encoding="utf-8"?>
<calcChain xmlns="http://schemas.openxmlformats.org/spreadsheetml/2006/main">
  <c r="B112" i="8"/>
  <c r="B111"/>
  <c r="G101"/>
  <c r="E101"/>
  <c r="D103" s="1"/>
  <c r="G85"/>
  <c r="E85"/>
  <c r="D87" s="1"/>
  <c r="G103" l="1"/>
  <c r="C112" s="1"/>
  <c r="E103"/>
  <c r="E87"/>
  <c r="G87" s="1"/>
  <c r="C111" s="1"/>
</calcChain>
</file>

<file path=xl/sharedStrings.xml><?xml version="1.0" encoding="utf-8"?>
<sst xmlns="http://schemas.openxmlformats.org/spreadsheetml/2006/main" count="212" uniqueCount="169">
  <si>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</si>
  <si>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</si>
  <si>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</si>
  <si>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</si>
  <si>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</si>
  <si>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</si>
  <si>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</si>
  <si>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</si>
  <si>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Διεύθυνση</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</si>
  <si>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</si>
  <si>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</si>
  <si>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</si>
  <si>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</si>
  <si>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</si>
  <si>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</si>
  <si>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</si>
  <si>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</si>
  <si>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</si>
  <si>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</si>
  <si>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Ημερομηνία Επανελέγχου:……………………………………………………………………………………</t>
  </si>
  <si>
    <t xml:space="preserve">Υπογραφή (ες) Κτηνιάτρου (ων): 1.                                            2.                                             </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</si>
  <si>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</si>
  <si>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</si>
  <si>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</si>
  <si>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</si>
  <si>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</si>
  <si>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</si>
  <si>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</si>
  <si>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</si>
  <si>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</si>
  <si>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</si>
  <si>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ΠΕΡΙΦΕΡΕΙΑ:</t>
  </si>
  <si>
    <t>ΠΕΡΙΦΕΡΕΙΑΚΗ ΕΝΟΤΗΤΑ:</t>
  </si>
  <si>
    <t>ΣΥΝΟΛΟ ΚΕΦΑΛΑΙΟΥ 3</t>
  </si>
  <si>
    <t>Τηλέφωνο(α) , Φαξ,  e-mail</t>
  </si>
  <si>
    <t>Αριθμός εργαζομένων</t>
  </si>
  <si>
    <t>Σχόλια – Παρατηρήσεις:</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</si>
  <si>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</si>
  <si>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</si>
  <si>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</si>
  <si>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</si>
  <si>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</si>
  <si>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ΑΠΟΤΕΛΕΣΜΑΤΑ ΕΠΙΘΕΩΡΗΣΗΣ – ΠΛΑΝΟ ΔΙΟΡΘΩΤΙΚΩΝ ΕΝΕΡΓΕΙΩΝ</t>
  </si>
  <si>
    <t>2.  </t>
  </si>
  <si>
    <t>3.  </t>
  </si>
  <si>
    <t>4.  </t>
  </si>
  <si>
    <t>5.  </t>
  </si>
  <si>
    <t>6.  </t>
  </si>
  <si>
    <t>7.  </t>
  </si>
  <si>
    <t>8.  </t>
  </si>
  <si>
    <t>9.  </t>
  </si>
  <si>
    <t>10.  </t>
  </si>
  <si>
    <t>11.  </t>
  </si>
  <si>
    <t>12.  </t>
  </si>
  <si>
    <t>13.  </t>
  </si>
  <si>
    <t>14.  </t>
  </si>
  <si>
    <t>16.  </t>
  </si>
  <si>
    <t>17.  </t>
  </si>
  <si>
    <t>18.  </t>
  </si>
  <si>
    <t>19.  </t>
  </si>
  <si>
    <t>21.  </t>
  </si>
  <si>
    <t>22.  </t>
  </si>
  <si>
    <t>23.  </t>
  </si>
  <si>
    <t>24.  </t>
  </si>
  <si>
    <t>25.  </t>
  </si>
  <si>
    <t>26.  </t>
  </si>
  <si>
    <t>28.  </t>
  </si>
  <si>
    <t>29.  </t>
  </si>
  <si>
    <t>30.  </t>
  </si>
  <si>
    <t>32.  </t>
  </si>
  <si>
    <t>34.  </t>
  </si>
  <si>
    <t>35.  </t>
  </si>
  <si>
    <t>36.  </t>
  </si>
  <si>
    <t>38.  </t>
  </si>
  <si>
    <t>40.  </t>
  </si>
  <si>
    <t>41.  </t>
  </si>
  <si>
    <t>42.  </t>
  </si>
  <si>
    <t>43.  </t>
  </si>
  <si>
    <t>44.  </t>
  </si>
  <si>
    <t>45.  </t>
  </si>
  <si>
    <t>46.  </t>
  </si>
  <si>
    <t>47.  </t>
  </si>
  <si>
    <t>48.  </t>
  </si>
  <si>
    <t>49.  </t>
  </si>
  <si>
    <t>50.  </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</si>
  <si>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</si>
  <si>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</si>
  <si>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</si>
  <si>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</si>
  <si>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</si>
  <si>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</si>
  <si>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</si>
  <si>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</si>
  <si>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</si>
  <si>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 xml:space="preserve">Οι επανέλεγχοι συνεχίζονται έως ότου διορθωθούν τα κρίσιμα ευρήματα. Μόλις η κρίσιμη μη συμμόρφωση διορθωθεί, η κατηγορία της εγκατάστασης θα αξιολογηθεί σύμφωνα με τα αποτελέσματα όλων των κεφαλαίων.    </t>
  </si>
  <si>
    <t xml:space="preserve">ΕΝΤΥΠΟ ΕΛΕΓΧΟΥ ΦΟΡΕΩΝ ΕΓΚΑΤΑΣΤΑΣΕΩΝ ΜΕΛΙΣΣΟΚΟΜΙΑΣ
Άμεση προμήθεια μικρών ποσοτήτων μελιού από τον παραγωγό σε εφαρμογή της ΥΑ 144/15067/24-01-2019 (ΦΕΚ Β’466/18-02-2019)
</t>
  </si>
  <si>
    <t xml:space="preserve">Επωνυμία Επιχείρησης/
Ονοματεπώνυμο για φυσικό πρόσωπο 
</t>
  </si>
  <si>
    <t>Κωδικός αριθμός μελισσοκόμου</t>
  </si>
  <si>
    <t xml:space="preserve">Αριθ. πρωτ. Απόφασης Καταχώρησης </t>
  </si>
  <si>
    <t xml:space="preserve">Νόμιμος εκπρόσωπος  </t>
  </si>
  <si>
    <t>Αριθμός κυψελών</t>
  </si>
  <si>
    <t xml:space="preserve">Μελισσοκομικό βιβλιάριο </t>
  </si>
  <si>
    <t>σε ισχύ   􀜆</t>
  </si>
  <si>
    <t>1.  </t>
  </si>
  <si>
    <r>
      <t>1.</t>
    </r>
    <r>
      <rPr>
        <b/>
        <sz val="7"/>
        <color theme="1"/>
        <rFont val="Times New Roman"/>
        <family val="1"/>
        <charset val="161"/>
      </rPr>
      <t xml:space="preserve">      </t>
    </r>
    <r>
      <rPr>
        <b/>
        <sz val="12"/>
        <color theme="1"/>
        <rFont val="Times New Roman"/>
        <family val="1"/>
        <charset val="161"/>
      </rPr>
      <t xml:space="preserve">ΕΞΩΤΕΡΙΚΟΙ ΧΩΡΟΙ </t>
    </r>
  </si>
  <si>
    <t>Απουσία αποβλήτων και άχρηστων υλικών.</t>
  </si>
  <si>
    <r>
      <t>2.</t>
    </r>
    <r>
      <rPr>
        <b/>
        <sz val="7"/>
        <color theme="1"/>
        <rFont val="Times New Roman"/>
        <family val="1"/>
        <charset val="161"/>
      </rPr>
      <t xml:space="preserve">      </t>
    </r>
    <r>
      <rPr>
        <b/>
        <sz val="12"/>
        <color theme="1"/>
        <rFont val="Times New Roman"/>
        <family val="1"/>
        <charset val="161"/>
      </rPr>
      <t xml:space="preserve">ΕΣΩΤΕΡΙΚΟΙ ΧΩΡΟΙ </t>
    </r>
  </si>
  <si>
    <t xml:space="preserve">2.1. ΓΕΝΙΚΕΣ ΔΙΑΤΑΞΕΙΣ </t>
  </si>
  <si>
    <t>Εφαρμόζονται  ορθοί  κανόνες μεταφοράς,  χειρισμού και αποθήκευσης ώστε να μην αλλοιώνεται ουσιαστικά η φύση του μελιού κατά την έννοια του άρθρου 67 του Κώδικα Τροφίμων και Ποτών.</t>
  </si>
  <si>
    <t>Υπάρχουν κατάλληλοι χώροι για την εκτέλεση των εργασιών  που συνδέονται αποκλειστικά με τη συλλογή και το χειρισμό  μελιού.</t>
  </si>
  <si>
    <t>Διαθέτουν κατάλληλο χώρο εργασίας που να επιτρέπει την υγιεινή εκτέλεση όλων των εργασιών.</t>
  </si>
  <si>
    <t>Οι επιφάνειες είναι από κατάλληλο, ανθεκτικό, μη τοξικό υλικό, το οποίο είναι λείο και καθαρίζεται εύκολα.</t>
  </si>
  <si>
    <t>Περιορίζεται  στο ελάχιστο την αερόφερτη μόλυνση.</t>
  </si>
  <si>
    <t>Παράθυρα και πόρτες με λείες επιφάνειες που εφαρμόζουν καλά, δε δημιουργούν κενά με τους τοίχους και καλύπτονται με σήτες</t>
  </si>
  <si>
    <t>Υπάρχουν κατάλληλοι χώροι για τη φύλαξη εξοπλισμού, εργαλείων και συσκευών που χρησιμοποιούνται κατά τη  συλλογή και το χειρισμό μελιού.</t>
  </si>
  <si>
    <t>Υπάρχουν κατάλληλοι χώροι για την αποθήκευση του μελιού.</t>
  </si>
  <si>
    <t>Ο αερισμός, φυσικός ή τεχνητός, είναι επαρκής.</t>
  </si>
  <si>
    <t>Ο φωτισμός, φυσικός ή/και τεχνητός είναι επαρκής.</t>
  </si>
  <si>
    <t>Τα φώτα πρέπει να είναι καλυμμένα κατάλληλα, ώστε να αποφεύγεται ο κίνδυνος πτώσης γυαλιού στο μέλι σε περίπτωση θραύσης.</t>
  </si>
  <si>
    <t>Τεκμηριώνονται διορθωτικές ενέργειες σε περιπτώσεις που έχει προκύψει ανάγκη.</t>
  </si>
  <si>
    <r>
      <t>15.</t>
    </r>
    <r>
      <rPr>
        <b/>
        <sz val="7"/>
        <color theme="1"/>
        <rFont val="Times New Roman"/>
        <family val="1"/>
        <charset val="161"/>
      </rPr>
      <t xml:space="preserve">  </t>
    </r>
    <r>
      <rPr>
        <b/>
        <sz val="12"/>
        <color theme="1"/>
        <rFont val="Times New Roman"/>
        <family val="1"/>
        <charset val="161"/>
      </rPr>
      <t> </t>
    </r>
  </si>
  <si>
    <t>2.2.ΥΛΙΚΑ ΣΥΣΚΕΥΑΣΙΑΣ</t>
  </si>
  <si>
    <t>Η επισήμανση είναι σύμφωνα με την ΥΑ 144/15067/24-01-2019 (ΦΕΚ Β’466/18-02-2019)</t>
  </si>
  <si>
    <t>2.3. ΥΛΙΚΑ ΣΥΣΚΕΥΑΣΙΑΣ</t>
  </si>
  <si>
    <t xml:space="preserve">Υπάρχουν κατάλληλοι χώροι για την αποθήκευση των υλικών συσκευασίας. </t>
  </si>
  <si>
    <t>Υλικά συσκευασίας σύμφωνα με τις απαιτήσεις της νομοθεσίας.</t>
  </si>
  <si>
    <t>Χρήση  κατάλληλων υλικών σε επαφή με τα τρόφιμα με βάση τις οδηγίες του παρασκευαστή τους σε σχέση με το είδος του τροφίμου.</t>
  </si>
  <si>
    <r>
      <t>20.</t>
    </r>
    <r>
      <rPr>
        <b/>
        <sz val="7"/>
        <color theme="1"/>
        <rFont val="Times New Roman"/>
        <family val="1"/>
        <charset val="161"/>
      </rPr>
      <t xml:space="preserve">  </t>
    </r>
    <r>
      <rPr>
        <b/>
        <sz val="12"/>
        <color theme="1"/>
        <rFont val="Times New Roman"/>
        <family val="1"/>
        <charset val="161"/>
      </rPr>
      <t> </t>
    </r>
  </si>
  <si>
    <t>2.4. ΚΑΘΑΡΙΟΤΗΤΑ ΚΑΙ ΣΥΝΤΗΡΗΣΗ</t>
  </si>
  <si>
    <t>Οι χώροι διατηρούνται καθαροί και σε καλή κατάσταση.</t>
  </si>
  <si>
    <t>Υπάρχουν μέτρα για την προστασία από τη συσσώρευση ρύπων, την πτώση σωματιδίων μέσα στο μέλι και τη συμπύκνωση υδρατμών ή το σχηματισμό ανεπιθύμητης μούχλας στις επιφάνειες.</t>
  </si>
  <si>
    <t>Ο εξοπλισμός, τα δοχεία και τα εργαλεία διατηρούνται καθαρά και, όταν είναι αναγκαίο, μετά τον καθαρισμό, απολυμαίνονται με τον κατάλληλο τρόπο.</t>
  </si>
  <si>
    <t>Τα χρησιμοποιούμενα υλικά καθαρισμού είναι κατάλληλα για το σκοπό αυτό.</t>
  </si>
  <si>
    <t>Υπάρχουν κατάλληλοι χώροι για την αποθήκευση των υλικών καθαρισμού.</t>
  </si>
  <si>
    <r>
      <t>27.</t>
    </r>
    <r>
      <rPr>
        <b/>
        <sz val="7"/>
        <color theme="1"/>
        <rFont val="Times New Roman"/>
        <family val="1"/>
        <charset val="161"/>
      </rPr>
      <t xml:space="preserve">  </t>
    </r>
    <r>
      <rPr>
        <b/>
        <sz val="12"/>
        <color theme="1"/>
        <rFont val="Times New Roman"/>
        <family val="1"/>
        <charset val="161"/>
      </rPr>
      <t> </t>
    </r>
  </si>
  <si>
    <t>2.5. ΥΓΕΙΑ ΠΡΟΣΩΠΙΚΟΥ – ΚΑΝΟΝΕΣ ΒΑΣΙΚΗΣ ΥΓΙΕΙΝΗΣ</t>
  </si>
  <si>
    <t>Διαθέτει το σύνολο του προσωπικού βεβαίωση υγείας χειριστή τροφίμων.</t>
  </si>
  <si>
    <t>Εφαρμόζονται οι κανόνες βασικής υγιεινής από το προσωπικό.</t>
  </si>
  <si>
    <r>
      <t>31.</t>
    </r>
    <r>
      <rPr>
        <b/>
        <sz val="7"/>
        <color theme="1"/>
        <rFont val="Times New Roman"/>
        <family val="1"/>
        <charset val="161"/>
      </rPr>
      <t xml:space="preserve">  </t>
    </r>
    <r>
      <rPr>
        <b/>
        <sz val="12"/>
        <color theme="1"/>
        <rFont val="Times New Roman"/>
        <family val="1"/>
        <charset val="161"/>
      </rPr>
      <t> </t>
    </r>
  </si>
  <si>
    <t>2.6. ΕΚΠΑΙΔΕΥΣΗ ΠΡΟΣΩΠΙΚΟΥ</t>
  </si>
  <si>
    <t>Υπάρχει τεκμηρίωση της εκπαίδευσης, π.χ. παρουσιολόγιο εκπαίδευσης, καρτέλες εκπαίδευσης.</t>
  </si>
  <si>
    <r>
      <t>33.</t>
    </r>
    <r>
      <rPr>
        <b/>
        <sz val="7"/>
        <color theme="1"/>
        <rFont val="Times New Roman"/>
        <family val="1"/>
        <charset val="161"/>
      </rPr>
      <t xml:space="preserve">  </t>
    </r>
    <r>
      <rPr>
        <b/>
        <sz val="12"/>
        <color theme="1"/>
        <rFont val="Times New Roman"/>
        <family val="1"/>
        <charset val="161"/>
      </rPr>
      <t> </t>
    </r>
  </si>
  <si>
    <t>2.7. NΕΡΟ</t>
  </si>
  <si>
    <t>Χρησιμοποιείται πόσιμο νερό.</t>
  </si>
  <si>
    <t>Ζεστό και κρύο πόσιμο νερό με κατάλληλες εγκαταστάσεις καθαρισμού για τους ανθρώπους και τον εμπλεκόμενο εξοπλισμού</t>
  </si>
  <si>
    <t>Υπάρχουν αναλύσεις που να αποδεικνύουν την καταλληλότητά του.</t>
  </si>
  <si>
    <r>
      <t>37.</t>
    </r>
    <r>
      <rPr>
        <b/>
        <sz val="7"/>
        <color theme="1"/>
        <rFont val="Times New Roman"/>
        <family val="1"/>
        <charset val="161"/>
      </rPr>
      <t xml:space="preserve">  </t>
    </r>
    <r>
      <rPr>
        <b/>
        <sz val="12"/>
        <color theme="1"/>
        <rFont val="Times New Roman"/>
        <family val="1"/>
        <charset val="161"/>
      </rPr>
      <t> </t>
    </r>
  </si>
  <si>
    <t>2.8.ΧΩΡΟΙ ΥΓΙΕΙΝΗΣ</t>
  </si>
  <si>
    <t>Επαρκείς - κατάλληλες τουαλέτες (καζανάκια, κάδοι απορριμμάτων, δάπεδα, αποστράγγιση, αποχέτευση)</t>
  </si>
  <si>
    <r>
      <t>39.</t>
    </r>
    <r>
      <rPr>
        <b/>
        <sz val="7"/>
        <color theme="1"/>
        <rFont val="Times New Roman"/>
        <family val="1"/>
        <charset val="161"/>
      </rPr>
      <t xml:space="preserve">  </t>
    </r>
    <r>
      <rPr>
        <b/>
        <sz val="12"/>
        <color theme="1"/>
        <rFont val="Times New Roman"/>
        <family val="1"/>
        <charset val="161"/>
      </rPr>
      <t> </t>
    </r>
  </si>
  <si>
    <t xml:space="preserve">2.9.ΔΙΑΧΕΙΡΗΣΗ ΑΠΟΡΡΙΜΑΤΩΝ </t>
  </si>
  <si>
    <t>Τα προϊόντα που δεν προορίζονται για ανθρώπινη κατανάλωση διατηρούνται ξεχωριστά.</t>
  </si>
  <si>
    <t>Τα απορρίμματα συλλέγονται και απομακρύνονται έγκαιρα.</t>
  </si>
  <si>
    <t>ΣΥΝΟΛΟ ΚΕΦΑΛΑΙΟΥ 1 και 2</t>
  </si>
  <si>
    <r>
      <t>3.</t>
    </r>
    <r>
      <rPr>
        <b/>
        <sz val="7"/>
        <color theme="1"/>
        <rFont val="Times New Roman"/>
        <family val="1"/>
        <charset val="161"/>
      </rPr>
      <t xml:space="preserve">      </t>
    </r>
    <r>
      <rPr>
        <b/>
        <sz val="12"/>
        <color theme="1"/>
        <rFont val="Times New Roman"/>
        <family val="1"/>
        <charset val="161"/>
      </rPr>
      <t>ΤΗΡΗΣΗ ΑΡΧΕΙΩΝ</t>
    </r>
  </si>
  <si>
    <t>Τηρούνται αρχεία σχετικά με την παραγωγή και τη διάθεση μελιού.</t>
  </si>
  <si>
    <t xml:space="preserve">Τηρούνται αρχεία σχετικά με την απολύμανση και  την καθαριότητα των χώρων και του εξοπλισμού. </t>
  </si>
  <si>
    <t>Τηρούνται αρχεία σχετικά με την συντήρηση του εξοπλισμού.</t>
  </si>
  <si>
    <t>Τηρούνται αρχεία σχετικά με τα κτηνιατρικά φαρμακευτικά προϊόντα ή άλλες θεραπευτικές αγωγές που παρέχονται στα ζώα, τις ημερομηνίες χορήγησης και τις περιόδους παύσης χορήγησης</t>
  </si>
  <si>
    <t>Τηρούνται αρχεία σχετικά με τα αποτελέσματα αναλύσεων που πραγματοποιούνται σε δείγματα μελιού δείγματα, εάν λαμβάνονται.</t>
  </si>
  <si>
    <t>Τηρούνται αρχεία με τυχόν σχετικές εκθέσεις ελέγχων που διενεργούνται από τις αρμόδιες αρχές.</t>
  </si>
  <si>
    <t>Τα αρχεία είναι επαρκώς ενημερωμένα.</t>
  </si>
  <si>
    <t>Τηρείται η περίοδος τήρησης των αρχείων.</t>
  </si>
  <si>
    <t xml:space="preserve">ΣΥΝΟΛΟ ΕΝΤΥΠΟΥ </t>
  </si>
  <si>
    <r>
      <t xml:space="preserve">         -</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</si>
  <si>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rPr>
        <b/>
        <sz val="12"/>
        <color theme="1"/>
        <rFont val="Times New Roman"/>
        <family val="1"/>
        <charset val="161"/>
      </rPr>
      <t>ΥΨΗΛΟΣ ΚΙΝΔΥΝΟΣ</t>
    </r>
    <r>
      <rPr>
        <sz val="12"/>
        <color theme="1"/>
        <rFont val="Times New Roman"/>
        <family val="1"/>
        <charset val="161"/>
      </rPr>
      <t>:  από τα 2 κεφάλαια τουλάχιστον 1 κεφάλαια χαμηλής συμμόρφωσης  (≥30%) και το άλλο υψηλής ή μέσης συμμόρφωσης.</t>
    </r>
  </si>
  <si>
    <r>
      <rPr>
        <b/>
        <sz val="12"/>
        <color theme="1"/>
        <rFont val="Times New Roman"/>
        <family val="1"/>
        <charset val="161"/>
      </rPr>
      <t>ΜΕΣΑΙΟΣ ΚΙΝΔΥΝΟΣ</t>
    </r>
    <r>
      <rPr>
        <sz val="12"/>
        <color theme="1"/>
        <rFont val="Times New Roman"/>
        <family val="1"/>
        <charset val="161"/>
      </rPr>
      <t xml:space="preserve">: από τα 2 κεφάλαια 1 κεφάλαιο  μέσης συμμόρφωσης και το άλλο υψηλής ή μέσης συμμόρφωσης </t>
    </r>
  </si>
  <si>
    <r>
      <rPr>
        <b/>
        <sz val="12"/>
        <color theme="1"/>
        <rFont val="Times New Roman"/>
        <family val="1"/>
        <charset val="161"/>
      </rPr>
      <t>ΧΑΜΗΛΟΣ ΚΙΝΔΥΝΟΣ</t>
    </r>
    <r>
      <rPr>
        <sz val="12"/>
        <color theme="1"/>
        <rFont val="Times New Roman"/>
        <family val="1"/>
        <charset val="161"/>
      </rPr>
      <t>: από τα 2 κεφάλαια  και τα  2 κεφάλαια  υψηλής  συμμόρφωσης  και κανένα χαμηλής  ή μέσης συμμόρφωσης</t>
    </r>
  </si>
  <si>
    <r>
      <t>Σημειώνεται ότι σε περίπτωση κατά την οποία τουλάχιστον μία παράμετρος από τις  125  και 126  είναι ίση με 72 διακόπτεται αμέσως η διαδικασία παραγωγής</t>
    </r>
    <r>
      <rPr>
        <sz val="12"/>
        <color theme="1"/>
        <rFont val="Times New Roman"/>
        <family val="1"/>
        <charset val="161"/>
      </rPr>
      <t xml:space="preserve">.  </t>
    </r>
  </si>
</sst>
</file>

<file path=xl/styles.xml><?xml version="1.0" encoding="utf-8"?>
<styleSheet xmlns="http://schemas.openxmlformats.org/spreadsheetml/2006/main">
  <fonts count="18">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b/>
      <sz val="7"/>
      <color theme="1"/>
      <name val="Times New Roman"/>
      <family val="1"/>
      <charset val="161"/>
    </font>
    <font>
      <b/>
      <sz val="10"/>
      <color theme="1"/>
      <name val="Arial"/>
      <family val="2"/>
      <charset val="161"/>
    </font>
    <font>
      <b/>
      <sz val="8"/>
      <color rgb="FF000000"/>
      <name val="Times New Roman"/>
      <family val="1"/>
      <charset val="161"/>
    </font>
    <font>
      <b/>
      <sz val="9"/>
      <color theme="1"/>
      <name val="Times New Roman"/>
      <family val="1"/>
      <charset val="161"/>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s>
  <fills count="11">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theme="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rgb="FF000000"/>
      </top>
      <bottom/>
      <diagonal/>
    </border>
    <border>
      <left/>
      <right style="medium">
        <color rgb="FF000000"/>
      </right>
      <top style="medium">
        <color rgb="FF000000"/>
      </top>
      <bottom/>
      <diagonal/>
    </border>
    <border>
      <left style="double">
        <color indexed="64"/>
      </left>
      <right/>
      <top/>
      <bottom style="medium">
        <color rgb="FF000000"/>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66">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6" fillId="0" borderId="13" xfId="0" applyFont="1" applyBorder="1" applyAlignment="1">
      <alignment vertical="top"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0" fillId="0" borderId="0" xfId="0" applyAlignment="1">
      <alignment wrapText="1"/>
    </xf>
    <xf numFmtId="0" fontId="6" fillId="0" borderId="14" xfId="0" applyFont="1" applyBorder="1" applyAlignment="1">
      <alignment vertical="top" wrapText="1"/>
    </xf>
    <xf numFmtId="0" fontId="6" fillId="0" borderId="7" xfId="0"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3" fillId="5" borderId="1" xfId="0" applyFont="1" applyFill="1" applyBorder="1" applyAlignment="1">
      <alignment horizontal="left" vertical="center" wrapText="1"/>
    </xf>
    <xf numFmtId="0" fontId="0" fillId="0" borderId="0" xfId="0"/>
    <xf numFmtId="0" fontId="2" fillId="0" borderId="0" xfId="0" applyFont="1" applyFill="1" applyBorder="1" applyAlignment="1">
      <alignment vertical="center" wrapText="1"/>
    </xf>
    <xf numFmtId="0" fontId="0" fillId="0" borderId="0" xfId="0" applyFill="1"/>
    <xf numFmtId="0" fontId="2" fillId="6" borderId="0" xfId="0" applyFont="1" applyFill="1" applyBorder="1" applyAlignment="1">
      <alignment vertical="top" wrapText="1"/>
    </xf>
    <xf numFmtId="0" fontId="2" fillId="0" borderId="27" xfId="0" applyFont="1" applyBorder="1" applyAlignment="1">
      <alignment wrapText="1"/>
    </xf>
    <xf numFmtId="0" fontId="2" fillId="0" borderId="28" xfId="0" applyFont="1" applyBorder="1" applyAlignment="1">
      <alignment wrapText="1"/>
    </xf>
    <xf numFmtId="0" fontId="2" fillId="0" borderId="29" xfId="0" applyFont="1" applyBorder="1" applyAlignment="1">
      <alignment wrapText="1"/>
    </xf>
    <xf numFmtId="0" fontId="2" fillId="0" borderId="30" xfId="0" applyFont="1" applyBorder="1" applyAlignment="1">
      <alignment wrapText="1"/>
    </xf>
    <xf numFmtId="0" fontId="3" fillId="0" borderId="37"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5" fillId="0" borderId="0" xfId="0" applyFont="1" applyAlignment="1">
      <alignment horizontal="center"/>
    </xf>
    <xf numFmtId="0" fontId="0" fillId="0" borderId="0" xfId="0" applyAlignment="1"/>
    <xf numFmtId="0" fontId="2" fillId="0" borderId="4" xfId="0" applyFont="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vertical="top" wrapText="1"/>
    </xf>
    <xf numFmtId="0" fontId="3" fillId="8" borderId="1" xfId="0" applyFont="1" applyFill="1" applyBorder="1" applyAlignment="1">
      <alignment horizontal="left" vertical="top" wrapText="1"/>
    </xf>
    <xf numFmtId="0" fontId="2" fillId="6" borderId="7" xfId="0" applyFont="1" applyFill="1" applyBorder="1" applyAlignment="1">
      <alignment vertical="top" wrapText="1"/>
    </xf>
    <xf numFmtId="0" fontId="2" fillId="0" borderId="0" xfId="0" applyFont="1" applyFill="1" applyBorder="1" applyAlignment="1">
      <alignment horizontal="center" vertical="center" wrapText="1"/>
    </xf>
    <xf numFmtId="0" fontId="10" fillId="3" borderId="50" xfId="0" applyFont="1" applyFill="1" applyBorder="1" applyAlignment="1">
      <alignment wrapText="1"/>
    </xf>
    <xf numFmtId="0" fontId="10" fillId="3" borderId="53" xfId="0" applyFont="1" applyFill="1" applyBorder="1" applyAlignment="1">
      <alignment wrapText="1"/>
    </xf>
    <xf numFmtId="0" fontId="0" fillId="3" borderId="55" xfId="0" applyFill="1" applyBorder="1" applyAlignment="1">
      <alignment wrapText="1"/>
    </xf>
    <xf numFmtId="0" fontId="3" fillId="4" borderId="1" xfId="0" applyFont="1" applyFill="1" applyBorder="1" applyAlignment="1">
      <alignment horizontal="center" vertical="top" wrapText="1"/>
    </xf>
    <xf numFmtId="0" fontId="2" fillId="0" borderId="5" xfId="0" applyFont="1" applyBorder="1" applyAlignment="1">
      <alignment horizontal="center" vertical="top" wrapText="1"/>
    </xf>
    <xf numFmtId="0" fontId="4" fillId="0" borderId="4" xfId="0" applyFont="1" applyBorder="1" applyAlignment="1">
      <alignment horizontal="right" wrapText="1"/>
    </xf>
    <xf numFmtId="0" fontId="3" fillId="4" borderId="5" xfId="0" applyFont="1" applyFill="1" applyBorder="1" applyAlignment="1">
      <alignment horizontal="center" vertical="top" wrapText="1"/>
    </xf>
    <xf numFmtId="0" fontId="3" fillId="2" borderId="5" xfId="0" applyFont="1" applyFill="1" applyBorder="1" applyAlignment="1">
      <alignment horizontal="center" vertical="top" wrapText="1"/>
    </xf>
    <xf numFmtId="0" fontId="2" fillId="0" borderId="7" xfId="0" applyFont="1" applyBorder="1" applyAlignment="1">
      <alignment vertical="top" wrapText="1"/>
    </xf>
    <xf numFmtId="0" fontId="3" fillId="2" borderId="4" xfId="0" applyFont="1" applyFill="1" applyBorder="1" applyAlignment="1">
      <alignment vertical="top" wrapText="1"/>
    </xf>
    <xf numFmtId="0" fontId="2" fillId="0" borderId="4" xfId="0" applyFont="1" applyBorder="1" applyAlignment="1">
      <alignment horizontal="right" wrapText="1"/>
    </xf>
    <xf numFmtId="0" fontId="4" fillId="0" borderId="4" xfId="0" applyFont="1" applyBorder="1" applyAlignment="1">
      <alignment wrapText="1"/>
    </xf>
    <xf numFmtId="0" fontId="4" fillId="0" borderId="4" xfId="0" applyFont="1" applyBorder="1" applyAlignment="1">
      <alignment vertical="top" wrapText="1"/>
    </xf>
    <xf numFmtId="0" fontId="0" fillId="0" borderId="0" xfId="0" applyFont="1" applyFill="1" applyAlignment="1">
      <alignment horizontal="center" vertical="center"/>
    </xf>
    <xf numFmtId="0" fontId="3" fillId="8" borderId="1" xfId="0" applyFont="1" applyFill="1" applyBorder="1" applyAlignment="1">
      <alignment vertical="top" wrapText="1"/>
    </xf>
    <xf numFmtId="0" fontId="0" fillId="8" borderId="44" xfId="0" applyFill="1" applyBorder="1"/>
    <xf numFmtId="0" fontId="2" fillId="0" borderId="0" xfId="0" applyFont="1" applyAlignment="1">
      <alignment wrapText="1"/>
    </xf>
    <xf numFmtId="0" fontId="3" fillId="7" borderId="45" xfId="0" applyFont="1" applyFill="1" applyBorder="1" applyAlignment="1">
      <alignment wrapText="1"/>
    </xf>
    <xf numFmtId="0" fontId="2" fillId="7" borderId="45" xfId="0" applyFont="1" applyFill="1" applyBorder="1" applyAlignment="1">
      <alignment wrapText="1"/>
    </xf>
    <xf numFmtId="0" fontId="11" fillId="7" borderId="45" xfId="0" applyFont="1" applyFill="1" applyBorder="1" applyAlignment="1">
      <alignment horizontal="left" wrapText="1"/>
    </xf>
    <xf numFmtId="0" fontId="2" fillId="10" borderId="0" xfId="0" applyFont="1" applyFill="1" applyBorder="1" applyAlignment="1">
      <alignment vertical="center" wrapText="1"/>
    </xf>
    <xf numFmtId="0" fontId="8" fillId="0" borderId="0" xfId="0" applyFont="1" applyAlignment="1">
      <alignment wrapText="1"/>
    </xf>
    <xf numFmtId="0" fontId="3" fillId="0" borderId="0" xfId="0" applyFont="1" applyAlignment="1">
      <alignment wrapText="1"/>
    </xf>
    <xf numFmtId="0" fontId="2" fillId="0" borderId="4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Border="1" applyAlignment="1">
      <alignment vertical="top" wrapText="1"/>
    </xf>
    <xf numFmtId="0" fontId="6" fillId="0" borderId="6" xfId="0" applyFont="1" applyBorder="1" applyAlignment="1">
      <alignment vertical="top" wrapText="1"/>
    </xf>
    <xf numFmtId="0" fontId="6" fillId="0" borderId="20" xfId="0" applyFont="1" applyBorder="1" applyAlignment="1">
      <alignment vertical="top" wrapText="1"/>
    </xf>
    <xf numFmtId="0" fontId="6" fillId="0" borderId="19" xfId="0" applyFont="1" applyBorder="1" applyAlignment="1">
      <alignment vertical="top" wrapText="1"/>
    </xf>
    <xf numFmtId="0" fontId="6" fillId="0" borderId="5"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14" fillId="0" borderId="48" xfId="0" applyFont="1" applyBorder="1" applyAlignment="1">
      <alignment horizontal="center" vertical="top" wrapText="1"/>
    </xf>
    <xf numFmtId="0" fontId="14" fillId="0" borderId="11" xfId="0" applyFont="1" applyBorder="1" applyAlignment="1">
      <alignment horizontal="center" vertical="top" wrapText="1"/>
    </xf>
    <xf numFmtId="0" fontId="14" fillId="0" borderId="10" xfId="0" applyFont="1" applyBorder="1" applyAlignment="1">
      <alignment horizontal="center" vertical="top" wrapText="1"/>
    </xf>
    <xf numFmtId="0" fontId="2" fillId="9" borderId="45"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46"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2" fillId="6" borderId="0" xfId="0" applyFont="1" applyFill="1" applyBorder="1" applyAlignment="1">
      <alignment vertical="top" wrapText="1"/>
    </xf>
    <xf numFmtId="0" fontId="13" fillId="6" borderId="0" xfId="0" applyFont="1" applyFill="1" applyBorder="1" applyAlignment="1">
      <alignment horizontal="left" vertical="top" wrapText="1" indent="5"/>
    </xf>
    <xf numFmtId="0" fontId="3" fillId="6" borderId="0" xfId="0" applyFont="1" applyFill="1" applyBorder="1" applyAlignment="1">
      <alignment vertical="top" wrapText="1"/>
    </xf>
    <xf numFmtId="0" fontId="17" fillId="9" borderId="45" xfId="0" applyFont="1" applyFill="1" applyBorder="1" applyAlignment="1">
      <alignment horizontal="left" vertical="top" wrapText="1"/>
    </xf>
    <xf numFmtId="0" fontId="17" fillId="9" borderId="0" xfId="0" applyFont="1" applyFill="1" applyBorder="1" applyAlignment="1">
      <alignment horizontal="left" vertical="top" wrapText="1"/>
    </xf>
    <xf numFmtId="0" fontId="17" fillId="9" borderId="7" xfId="0" applyFont="1" applyFill="1" applyBorder="1" applyAlignment="1">
      <alignment horizontal="left" vertical="top" wrapText="1"/>
    </xf>
    <xf numFmtId="0" fontId="11" fillId="6" borderId="0" xfId="0" applyFont="1" applyFill="1" applyBorder="1" applyAlignment="1">
      <alignment horizontal="left" vertical="top" wrapText="1" indent="5"/>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 xfId="0" applyFont="1" applyBorder="1" applyAlignment="1">
      <alignment vertical="top" wrapText="1"/>
    </xf>
    <xf numFmtId="0" fontId="9" fillId="3" borderId="6" xfId="0" applyFont="1" applyFill="1" applyBorder="1" applyAlignment="1">
      <alignment horizontal="center" vertical="center" wrapText="1" indent="1"/>
    </xf>
    <xf numFmtId="0" fontId="16" fillId="0" borderId="6" xfId="0" applyFont="1" applyBorder="1" applyAlignment="1">
      <alignment horizontal="center" vertical="center" wrapText="1" indent="1"/>
    </xf>
    <xf numFmtId="0" fontId="0" fillId="0" borderId="0" xfId="0" applyAlignment="1"/>
    <xf numFmtId="0" fontId="2" fillId="0" borderId="38" xfId="0" applyFont="1" applyBorder="1" applyAlignment="1">
      <alignment wrapText="1"/>
    </xf>
    <xf numFmtId="0" fontId="2" fillId="0" borderId="27" xfId="0" applyFont="1" applyBorder="1" applyAlignment="1">
      <alignment wrapText="1"/>
    </xf>
    <xf numFmtId="0" fontId="2" fillId="0" borderId="28" xfId="0" applyFont="1" applyBorder="1" applyAlignment="1">
      <alignment wrapText="1"/>
    </xf>
    <xf numFmtId="0" fontId="2" fillId="0" borderId="29" xfId="0" applyFont="1" applyBorder="1" applyAlignment="1">
      <alignment wrapText="1"/>
    </xf>
    <xf numFmtId="0" fontId="2" fillId="0" borderId="30" xfId="0" applyFont="1" applyBorder="1" applyAlignment="1">
      <alignment wrapText="1"/>
    </xf>
    <xf numFmtId="0" fontId="3" fillId="0" borderId="36"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3" fillId="0" borderId="37"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2" fillId="0" borderId="39" xfId="0" applyFont="1" applyBorder="1" applyAlignment="1">
      <alignment wrapText="1"/>
    </xf>
    <xf numFmtId="0" fontId="3" fillId="0" borderId="40" xfId="0" applyFont="1" applyBorder="1" applyAlignment="1">
      <alignment horizontal="center" vertical="top" wrapText="1"/>
    </xf>
    <xf numFmtId="0" fontId="3" fillId="0" borderId="41" xfId="0" applyFont="1" applyBorder="1" applyAlignment="1">
      <alignment horizontal="center" vertical="top" wrapText="1"/>
    </xf>
    <xf numFmtId="0" fontId="3" fillId="0" borderId="31" xfId="0" applyFont="1" applyBorder="1" applyAlignment="1">
      <alignment horizontal="center" vertical="top" wrapText="1"/>
    </xf>
    <xf numFmtId="0" fontId="6" fillId="0" borderId="2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6" borderId="45" xfId="0" applyFont="1" applyFill="1" applyBorder="1" applyAlignment="1">
      <alignment vertical="top" wrapText="1"/>
    </xf>
    <xf numFmtId="0" fontId="3" fillId="6" borderId="7" xfId="0" applyFont="1" applyFill="1" applyBorder="1" applyAlignment="1">
      <alignment vertical="top" wrapText="1"/>
    </xf>
    <xf numFmtId="0" fontId="2" fillId="6" borderId="46" xfId="0" applyFont="1" applyFill="1" applyBorder="1" applyAlignment="1">
      <alignment vertical="top" wrapText="1"/>
    </xf>
    <xf numFmtId="0" fontId="2" fillId="6" borderId="3" xfId="0" applyFont="1" applyFill="1" applyBorder="1" applyAlignment="1">
      <alignment vertical="top" wrapText="1"/>
    </xf>
    <xf numFmtId="0" fontId="2" fillId="6" borderId="4" xfId="0" applyFont="1" applyFill="1" applyBorder="1" applyAlignment="1">
      <alignment vertical="top" wrapText="1"/>
    </xf>
    <xf numFmtId="0" fontId="3" fillId="9" borderId="49"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44" xfId="0" applyFont="1" applyFill="1" applyBorder="1" applyAlignment="1">
      <alignment horizontal="left" vertical="top" wrapText="1"/>
    </xf>
    <xf numFmtId="0" fontId="2" fillId="6" borderId="45" xfId="0" applyFont="1" applyFill="1" applyBorder="1" applyAlignment="1">
      <alignment vertical="top" wrapText="1"/>
    </xf>
    <xf numFmtId="0" fontId="2" fillId="6" borderId="7" xfId="0" applyFont="1" applyFill="1" applyBorder="1" applyAlignment="1">
      <alignment vertical="top" wrapText="1"/>
    </xf>
    <xf numFmtId="0" fontId="2" fillId="6" borderId="45" xfId="0" applyFont="1" applyFill="1" applyBorder="1" applyAlignment="1">
      <alignment horizontal="left" vertical="top" wrapText="1" indent="5"/>
    </xf>
    <xf numFmtId="0" fontId="11" fillId="6" borderId="7" xfId="0" applyFont="1" applyFill="1" applyBorder="1" applyAlignment="1">
      <alignment horizontal="left" vertical="top" wrapText="1" indent="5"/>
    </xf>
    <xf numFmtId="0" fontId="13" fillId="6" borderId="7" xfId="0" applyFont="1" applyFill="1" applyBorder="1" applyAlignment="1">
      <alignment horizontal="left" vertical="top" wrapText="1" indent="5"/>
    </xf>
    <xf numFmtId="0" fontId="11" fillId="6" borderId="45" xfId="0" applyFont="1" applyFill="1" applyBorder="1" applyAlignment="1">
      <alignment horizontal="left" vertical="top" wrapText="1" indent="5"/>
    </xf>
    <xf numFmtId="0" fontId="2" fillId="6" borderId="49" xfId="0" applyFont="1" applyFill="1" applyBorder="1" applyAlignment="1">
      <alignment vertical="top" wrapText="1"/>
    </xf>
    <xf numFmtId="0" fontId="2" fillId="6" borderId="2" xfId="0" applyFont="1" applyFill="1" applyBorder="1" applyAlignment="1">
      <alignment vertical="top" wrapText="1"/>
    </xf>
    <xf numFmtId="0" fontId="2" fillId="6" borderId="44" xfId="0" applyFont="1" applyFill="1" applyBorder="1" applyAlignment="1">
      <alignment vertical="top" wrapText="1"/>
    </xf>
    <xf numFmtId="0" fontId="11" fillId="7" borderId="45"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5" fillId="0" borderId="0" xfId="0" applyFont="1" applyAlignment="1">
      <alignment horizontal="center" wrapText="1"/>
    </xf>
    <xf numFmtId="0" fontId="9" fillId="3" borderId="51" xfId="0" applyFont="1" applyFill="1" applyBorder="1" applyAlignment="1">
      <alignment horizontal="center" vertical="center" wrapText="1" indent="1"/>
    </xf>
    <xf numFmtId="0" fontId="9" fillId="3" borderId="56" xfId="0" applyFont="1" applyFill="1" applyBorder="1" applyAlignment="1">
      <alignment horizontal="center" vertical="center" wrapText="1" indent="1"/>
    </xf>
    <xf numFmtId="0" fontId="16" fillId="0" borderId="56" xfId="0" applyFont="1" applyBorder="1" applyAlignment="1">
      <alignment horizontal="center" vertical="center" wrapText="1" indent="1"/>
    </xf>
    <xf numFmtId="0" fontId="15" fillId="3" borderId="52" xfId="0" applyFont="1" applyFill="1" applyBorder="1" applyAlignment="1">
      <alignment horizontal="center" vertical="center" wrapText="1" indent="1"/>
    </xf>
    <xf numFmtId="0" fontId="15" fillId="3" borderId="54" xfId="0" applyFont="1" applyFill="1" applyBorder="1" applyAlignment="1">
      <alignment horizontal="center" vertical="center" wrapText="1" indent="1"/>
    </xf>
    <xf numFmtId="0" fontId="15" fillId="3" borderId="57" xfId="0" applyFont="1" applyFill="1" applyBorder="1" applyAlignment="1">
      <alignment horizontal="center" vertical="center" wrapText="1" indent="1"/>
    </xf>
    <xf numFmtId="0" fontId="3" fillId="2" borderId="43" xfId="0" applyFont="1" applyFill="1" applyBorder="1" applyAlignment="1">
      <alignment vertical="top" wrapText="1"/>
    </xf>
    <xf numFmtId="0" fontId="3" fillId="2" borderId="42" xfId="0" applyFont="1" applyFill="1" applyBorder="1" applyAlignment="1">
      <alignment vertical="top" wrapText="1"/>
    </xf>
    <xf numFmtId="0" fontId="3" fillId="2" borderId="8" xfId="0" applyFont="1" applyFill="1" applyBorder="1" applyAlignment="1">
      <alignment vertical="top" wrapText="1"/>
    </xf>
    <xf numFmtId="0" fontId="2" fillId="0" borderId="9" xfId="0" applyFont="1" applyBorder="1" applyAlignment="1">
      <alignment vertical="top" wrapText="1"/>
    </xf>
    <xf numFmtId="0" fontId="2" fillId="0" borderId="5" xfId="0" applyFont="1" applyBorder="1" applyAlignment="1">
      <alignment vertical="top" wrapText="1"/>
    </xf>
    <xf numFmtId="0" fontId="3" fillId="2" borderId="43" xfId="0" applyFont="1" applyFill="1" applyBorder="1" applyAlignment="1">
      <alignment horizontal="left" vertical="top" wrapText="1" indent="4"/>
    </xf>
    <xf numFmtId="0" fontId="3" fillId="2" borderId="42" xfId="0" applyFont="1" applyFill="1" applyBorder="1" applyAlignment="1">
      <alignment horizontal="left" vertical="top" wrapText="1" indent="4"/>
    </xf>
    <xf numFmtId="0" fontId="3" fillId="2" borderId="8" xfId="0" applyFont="1" applyFill="1" applyBorder="1" applyAlignment="1">
      <alignment horizontal="left" vertical="top" wrapText="1" indent="4"/>
    </xf>
    <xf numFmtId="0" fontId="3" fillId="8" borderId="9"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4" fillId="0" borderId="9" xfId="0" applyFont="1" applyBorder="1" applyAlignment="1">
      <alignment horizontal="right" wrapText="1"/>
    </xf>
    <xf numFmtId="0" fontId="4" fillId="0" borderId="5" xfId="0" applyFont="1" applyBorder="1" applyAlignment="1">
      <alignment horizontal="right" wrapText="1"/>
    </xf>
    <xf numFmtId="0" fontId="3" fillId="2" borderId="43" xfId="0" applyFont="1" applyFill="1" applyBorder="1" applyAlignment="1">
      <alignment horizontal="left" vertical="top" wrapText="1" indent="3"/>
    </xf>
    <xf numFmtId="0" fontId="3" fillId="2" borderId="42" xfId="0" applyFont="1" applyFill="1" applyBorder="1" applyAlignment="1">
      <alignment horizontal="left" vertical="top" wrapText="1" indent="3"/>
    </xf>
    <xf numFmtId="0" fontId="3" fillId="2" borderId="8" xfId="0" applyFont="1" applyFill="1" applyBorder="1" applyAlignment="1">
      <alignment horizontal="left" vertical="top" wrapText="1" indent="3"/>
    </xf>
    <xf numFmtId="0" fontId="3" fillId="4" borderId="43" xfId="0" applyFont="1" applyFill="1" applyBorder="1" applyAlignment="1">
      <alignment horizontal="left" wrapText="1" indent="2"/>
    </xf>
    <xf numFmtId="0" fontId="3" fillId="4" borderId="42" xfId="0" applyFont="1" applyFill="1" applyBorder="1" applyAlignment="1">
      <alignment horizontal="left" wrapText="1" indent="2"/>
    </xf>
    <xf numFmtId="0" fontId="3" fillId="4" borderId="8" xfId="0" applyFont="1" applyFill="1" applyBorder="1" applyAlignment="1">
      <alignment horizontal="left" wrapText="1" indent="2"/>
    </xf>
    <xf numFmtId="0" fontId="3" fillId="2" borderId="43" xfId="0" applyFont="1" applyFill="1" applyBorder="1" applyAlignment="1">
      <alignment horizontal="left" vertical="top" wrapText="1" indent="2"/>
    </xf>
    <xf numFmtId="0" fontId="3" fillId="2" borderId="42" xfId="0" applyFont="1" applyFill="1" applyBorder="1" applyAlignment="1">
      <alignment horizontal="left" vertical="top" wrapText="1" indent="2"/>
    </xf>
    <xf numFmtId="0" fontId="3" fillId="2" borderId="8" xfId="0" applyFont="1" applyFill="1" applyBorder="1" applyAlignment="1">
      <alignment horizontal="left" vertical="top" wrapText="1" indent="2"/>
    </xf>
    <xf numFmtId="0" fontId="2" fillId="0" borderId="9" xfId="0" applyFont="1" applyBorder="1" applyAlignment="1">
      <alignment horizontal="center" vertical="top" wrapText="1"/>
    </xf>
    <xf numFmtId="0" fontId="2" fillId="0" borderId="5" xfId="0" applyFont="1" applyBorder="1" applyAlignment="1">
      <alignment horizontal="center" vertical="top"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323850</xdr:colOff>
      <xdr:row>4</xdr:row>
      <xdr:rowOff>9525</xdr:rowOff>
    </xdr:from>
    <xdr:to>
      <xdr:col>6</xdr:col>
      <xdr:colOff>876300</xdr:colOff>
      <xdr:row>12</xdr:row>
      <xdr:rowOff>76200</xdr:rowOff>
    </xdr:to>
    <xdr:sp macro="" textlink="">
      <xdr:nvSpPr>
        <xdr:cNvPr id="3" name="Text Box 6"/>
        <xdr:cNvSpPr txBox="1">
          <a:spLocks noChangeArrowheads="1"/>
        </xdr:cNvSpPr>
      </xdr:nvSpPr>
      <xdr:spPr bwMode="auto">
        <a:xfrm>
          <a:off x="6572250" y="809625"/>
          <a:ext cx="270510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143</xdr:row>
      <xdr:rowOff>104775</xdr:rowOff>
    </xdr:from>
    <xdr:to>
      <xdr:col>4</xdr:col>
      <xdr:colOff>419100</xdr:colOff>
      <xdr:row>143</xdr:row>
      <xdr:rowOff>104775</xdr:rowOff>
    </xdr:to>
    <xdr:sp macro="" textlink="">
      <xdr:nvSpPr>
        <xdr:cNvPr id="4" name="Line 1"/>
        <xdr:cNvSpPr>
          <a:spLocks noChangeShapeType="1"/>
        </xdr:cNvSpPr>
      </xdr:nvSpPr>
      <xdr:spPr bwMode="auto">
        <a:xfrm>
          <a:off x="6667500" y="46253400"/>
          <a:ext cx="0" cy="0"/>
        </a:xfrm>
        <a:prstGeom prst="line">
          <a:avLst/>
        </a:prstGeom>
        <a:noFill/>
        <a:ln w="9525">
          <a:solidFill>
            <a:srgbClr val="000000"/>
          </a:solidFill>
          <a:round/>
          <a:headEnd/>
          <a:tailEnd/>
        </a:ln>
      </xdr:spPr>
    </xdr:sp>
    <xdr:clientData/>
  </xdr:twoCellAnchor>
  <xdr:twoCellAnchor>
    <xdr:from>
      <xdr:col>4</xdr:col>
      <xdr:colOff>419100</xdr:colOff>
      <xdr:row>136</xdr:row>
      <xdr:rowOff>104775</xdr:rowOff>
    </xdr:from>
    <xdr:to>
      <xdr:col>4</xdr:col>
      <xdr:colOff>419100</xdr:colOff>
      <xdr:row>136</xdr:row>
      <xdr:rowOff>104775</xdr:rowOff>
    </xdr:to>
    <xdr:sp macro="" textlink="">
      <xdr:nvSpPr>
        <xdr:cNvPr id="5" name="Line 1"/>
        <xdr:cNvSpPr>
          <a:spLocks noChangeShapeType="1"/>
        </xdr:cNvSpPr>
      </xdr:nvSpPr>
      <xdr:spPr bwMode="auto">
        <a:xfrm>
          <a:off x="6667500" y="438435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01"/>
  <sheetViews>
    <sheetView tabSelected="1" workbookViewId="0">
      <selection activeCell="B6" sqref="B6"/>
    </sheetView>
  </sheetViews>
  <sheetFormatPr defaultRowHeight="15.75"/>
  <cols>
    <col min="1" max="1" width="8.140625" style="8" customWidth="1"/>
    <col min="2" max="2" width="52.28515625" style="20" customWidth="1"/>
    <col min="3" max="3" width="16.7109375" style="20" customWidth="1"/>
    <col min="4" max="4" width="16.5703125" style="20" customWidth="1"/>
    <col min="5" max="5" width="14.85546875" style="20" customWidth="1"/>
    <col min="6" max="6" width="17.42578125" style="7" customWidth="1"/>
    <col min="7" max="7" width="17" style="6" customWidth="1"/>
    <col min="8" max="8" width="9.140625" style="20" hidden="1" customWidth="1"/>
    <col min="9" max="16384" width="9.140625" style="20"/>
  </cols>
  <sheetData>
    <row r="1" spans="2:7">
      <c r="B1" s="2" t="s">
        <v>0</v>
      </c>
    </row>
    <row r="2" spans="2:7">
      <c r="B2" s="2"/>
    </row>
    <row r="3" spans="2:7">
      <c r="B3" s="2"/>
    </row>
    <row r="4" spans="2:7">
      <c r="B4" s="3" t="s">
        <v>1</v>
      </c>
    </row>
    <row r="5" spans="2:7">
      <c r="B5" s="3" t="s">
        <v>2</v>
      </c>
      <c r="E5" s="3" t="s">
        <v>3</v>
      </c>
    </row>
    <row r="6" spans="2:7">
      <c r="B6" s="3" t="s">
        <v>31</v>
      </c>
    </row>
    <row r="7" spans="2:7">
      <c r="B7" s="3" t="s">
        <v>32</v>
      </c>
    </row>
    <row r="8" spans="2:7">
      <c r="B8" s="3" t="s">
        <v>4</v>
      </c>
    </row>
    <row r="9" spans="2:7">
      <c r="B9" s="3" t="s">
        <v>5</v>
      </c>
      <c r="E9" s="3" t="s">
        <v>6</v>
      </c>
    </row>
    <row r="10" spans="2:7">
      <c r="B10" s="3" t="s">
        <v>7</v>
      </c>
    </row>
    <row r="11" spans="2:7">
      <c r="B11" s="1"/>
    </row>
    <row r="12" spans="2:7">
      <c r="B12" s="4"/>
    </row>
    <row r="13" spans="2:7">
      <c r="B13" s="4"/>
    </row>
    <row r="14" spans="2:7">
      <c r="B14" s="4"/>
    </row>
    <row r="15" spans="2:7">
      <c r="B15" s="4"/>
    </row>
    <row r="16" spans="2:7" ht="80.25" customHeight="1">
      <c r="B16" s="136" t="s">
        <v>95</v>
      </c>
      <c r="C16" s="95"/>
      <c r="D16" s="95"/>
      <c r="E16" s="95"/>
      <c r="F16" s="95"/>
      <c r="G16" s="95"/>
    </row>
    <row r="17" spans="2:7">
      <c r="B17" s="31"/>
      <c r="C17" s="32"/>
      <c r="D17" s="32"/>
      <c r="E17" s="32"/>
      <c r="F17" s="32"/>
      <c r="G17" s="32"/>
    </row>
    <row r="18" spans="2:7" ht="16.5" thickBot="1">
      <c r="B18" s="31"/>
      <c r="C18" s="32"/>
      <c r="D18" s="32"/>
      <c r="E18" s="32"/>
      <c r="F18" s="32"/>
      <c r="G18" s="32"/>
    </row>
    <row r="19" spans="2:7" ht="39.75" customHeight="1" thickBot="1">
      <c r="B19" s="97" t="s">
        <v>96</v>
      </c>
      <c r="C19" s="98"/>
      <c r="D19" s="101"/>
      <c r="E19" s="102"/>
      <c r="F19" s="102"/>
      <c r="G19" s="103"/>
    </row>
    <row r="20" spans="2:7" ht="27" customHeight="1" thickBot="1">
      <c r="B20" s="96" t="s">
        <v>97</v>
      </c>
      <c r="C20" s="107"/>
      <c r="D20" s="108"/>
      <c r="E20" s="109"/>
      <c r="F20" s="109"/>
      <c r="G20" s="110"/>
    </row>
    <row r="21" spans="2:7" ht="27" customHeight="1" thickBot="1">
      <c r="B21" s="24" t="s">
        <v>98</v>
      </c>
      <c r="C21" s="25"/>
      <c r="D21" s="101"/>
      <c r="E21" s="102"/>
      <c r="F21" s="102"/>
      <c r="G21" s="103"/>
    </row>
    <row r="22" spans="2:7" ht="27" customHeight="1" thickBot="1">
      <c r="B22" s="24" t="s">
        <v>8</v>
      </c>
      <c r="C22" s="25"/>
      <c r="D22" s="101"/>
      <c r="E22" s="102"/>
      <c r="F22" s="102"/>
      <c r="G22" s="103"/>
    </row>
    <row r="23" spans="2:7" ht="27" customHeight="1" thickBot="1">
      <c r="B23" s="96" t="s">
        <v>34</v>
      </c>
      <c r="C23" s="107"/>
      <c r="D23" s="108"/>
      <c r="E23" s="109"/>
      <c r="F23" s="109"/>
      <c r="G23" s="110"/>
    </row>
    <row r="24" spans="2:7" ht="27" customHeight="1">
      <c r="B24" s="97" t="s">
        <v>99</v>
      </c>
      <c r="C24" s="98"/>
      <c r="D24" s="101"/>
      <c r="E24" s="102"/>
      <c r="F24" s="102"/>
      <c r="G24" s="103"/>
    </row>
    <row r="25" spans="2:7" ht="27" customHeight="1" thickBot="1">
      <c r="B25" s="99"/>
      <c r="C25" s="100"/>
      <c r="D25" s="104"/>
      <c r="E25" s="105"/>
      <c r="F25" s="105"/>
      <c r="G25" s="106"/>
    </row>
    <row r="26" spans="2:7" ht="27" customHeight="1">
      <c r="B26" s="97" t="s">
        <v>35</v>
      </c>
      <c r="C26" s="98"/>
      <c r="D26" s="101"/>
      <c r="E26" s="102"/>
      <c r="F26" s="102"/>
      <c r="G26" s="103"/>
    </row>
    <row r="27" spans="2:7" ht="27" customHeight="1" thickBot="1">
      <c r="B27" s="99"/>
      <c r="C27" s="100"/>
      <c r="D27" s="104"/>
      <c r="E27" s="105"/>
      <c r="F27" s="105"/>
      <c r="G27" s="106"/>
    </row>
    <row r="28" spans="2:7" ht="27" customHeight="1" thickBot="1">
      <c r="B28" s="26" t="s">
        <v>100</v>
      </c>
      <c r="C28" s="27"/>
      <c r="D28" s="28"/>
      <c r="E28" s="29"/>
      <c r="F28" s="29"/>
      <c r="G28" s="30"/>
    </row>
    <row r="29" spans="2:7" ht="27" customHeight="1" thickBot="1">
      <c r="B29" s="96" t="s">
        <v>101</v>
      </c>
      <c r="C29" s="107"/>
      <c r="D29" s="108" t="s">
        <v>102</v>
      </c>
      <c r="E29" s="109"/>
      <c r="F29" s="109"/>
      <c r="G29" s="110"/>
    </row>
    <row r="30" spans="2:7">
      <c r="B30" s="31"/>
      <c r="C30" s="32"/>
      <c r="D30" s="32"/>
      <c r="E30" s="32"/>
      <c r="F30" s="32"/>
      <c r="G30" s="32"/>
    </row>
    <row r="31" spans="2:7">
      <c r="B31" s="31"/>
      <c r="C31" s="32"/>
      <c r="D31" s="32"/>
      <c r="E31" s="32"/>
      <c r="F31" s="32"/>
      <c r="G31" s="32"/>
    </row>
    <row r="33" spans="1:7" ht="15">
      <c r="B33" s="39" t="s">
        <v>22</v>
      </c>
      <c r="C33" s="137" t="s">
        <v>26</v>
      </c>
      <c r="D33" s="137" t="s">
        <v>27</v>
      </c>
      <c r="E33" s="137" t="s">
        <v>28</v>
      </c>
      <c r="F33" s="137" t="s">
        <v>29</v>
      </c>
      <c r="G33" s="140" t="s">
        <v>30</v>
      </c>
    </row>
    <row r="34" spans="1:7" ht="15" customHeight="1">
      <c r="B34" s="40" t="s">
        <v>23</v>
      </c>
      <c r="C34" s="93"/>
      <c r="D34" s="94"/>
      <c r="E34" s="94"/>
      <c r="F34" s="93"/>
      <c r="G34" s="141"/>
    </row>
    <row r="35" spans="1:7" ht="15">
      <c r="B35" s="40" t="s">
        <v>24</v>
      </c>
      <c r="C35" s="93"/>
      <c r="D35" s="94"/>
      <c r="E35" s="94"/>
      <c r="F35" s="93"/>
      <c r="G35" s="141"/>
    </row>
    <row r="36" spans="1:7" ht="24.75">
      <c r="B36" s="40" t="s">
        <v>25</v>
      </c>
      <c r="C36" s="93"/>
      <c r="D36" s="94"/>
      <c r="E36" s="94"/>
      <c r="F36" s="93"/>
      <c r="G36" s="141"/>
    </row>
    <row r="37" spans="1:7" ht="15">
      <c r="B37" s="41"/>
      <c r="C37" s="138"/>
      <c r="D37" s="139"/>
      <c r="E37" s="139"/>
      <c r="F37" s="138"/>
      <c r="G37" s="142"/>
    </row>
    <row r="39" spans="1:7" ht="16.5" thickBot="1"/>
    <row r="40" spans="1:7" ht="16.5" thickBot="1">
      <c r="A40" s="42" t="s">
        <v>103</v>
      </c>
      <c r="B40" s="158" t="s">
        <v>104</v>
      </c>
      <c r="C40" s="159"/>
      <c r="D40" s="159"/>
      <c r="E40" s="159"/>
      <c r="F40" s="159"/>
      <c r="G40" s="160"/>
    </row>
    <row r="41" spans="1:7" ht="16.5" thickBot="1">
      <c r="A41" s="43" t="s">
        <v>43</v>
      </c>
      <c r="B41" s="33" t="s">
        <v>105</v>
      </c>
      <c r="C41" s="44">
        <v>0</v>
      </c>
      <c r="D41" s="44">
        <v>3</v>
      </c>
      <c r="E41" s="44">
        <v>6</v>
      </c>
      <c r="F41" s="44"/>
      <c r="G41" s="44"/>
    </row>
    <row r="42" spans="1:7" ht="16.5" thickBot="1">
      <c r="A42" s="45" t="s">
        <v>44</v>
      </c>
      <c r="B42" s="158" t="s">
        <v>106</v>
      </c>
      <c r="C42" s="159"/>
      <c r="D42" s="159"/>
      <c r="E42" s="159"/>
      <c r="F42" s="159"/>
      <c r="G42" s="160"/>
    </row>
    <row r="43" spans="1:7" ht="16.5" thickBot="1">
      <c r="A43" s="46" t="s">
        <v>45</v>
      </c>
      <c r="B43" s="143" t="s">
        <v>107</v>
      </c>
      <c r="C43" s="144"/>
      <c r="D43" s="144"/>
      <c r="E43" s="144"/>
      <c r="F43" s="144"/>
      <c r="G43" s="145"/>
    </row>
    <row r="44" spans="1:7" ht="63.75" thickBot="1">
      <c r="A44" s="43" t="s">
        <v>46</v>
      </c>
      <c r="B44" s="33" t="s">
        <v>108</v>
      </c>
      <c r="C44" s="44">
        <v>0</v>
      </c>
      <c r="D44" s="44">
        <v>3</v>
      </c>
      <c r="E44" s="44">
        <v>6</v>
      </c>
      <c r="F44" s="44"/>
      <c r="G44" s="44"/>
    </row>
    <row r="45" spans="1:7" ht="48" thickBot="1">
      <c r="A45" s="43" t="s">
        <v>47</v>
      </c>
      <c r="B45" s="33" t="s">
        <v>109</v>
      </c>
      <c r="C45" s="44">
        <v>0</v>
      </c>
      <c r="D45" s="44">
        <v>3</v>
      </c>
      <c r="E45" s="44">
        <v>6</v>
      </c>
      <c r="F45" s="44"/>
      <c r="G45" s="44"/>
    </row>
    <row r="46" spans="1:7" ht="32.25" thickBot="1">
      <c r="A46" s="43" t="s">
        <v>48</v>
      </c>
      <c r="B46" s="33" t="s">
        <v>110</v>
      </c>
      <c r="C46" s="44">
        <v>0</v>
      </c>
      <c r="D46" s="44">
        <v>3</v>
      </c>
      <c r="E46" s="44">
        <v>6</v>
      </c>
      <c r="F46" s="44"/>
      <c r="G46" s="44"/>
    </row>
    <row r="47" spans="1:7" ht="48" thickBot="1">
      <c r="A47" s="43" t="s">
        <v>49</v>
      </c>
      <c r="B47" s="33" t="s">
        <v>111</v>
      </c>
      <c r="C47" s="44">
        <v>0</v>
      </c>
      <c r="D47" s="44">
        <v>3</v>
      </c>
      <c r="E47" s="44">
        <v>6</v>
      </c>
      <c r="F47" s="44"/>
      <c r="G47" s="44"/>
    </row>
    <row r="48" spans="1:7">
      <c r="A48" s="164" t="s">
        <v>50</v>
      </c>
      <c r="B48" s="47" t="s">
        <v>112</v>
      </c>
      <c r="C48" s="153">
        <v>0</v>
      </c>
      <c r="D48" s="153">
        <v>3</v>
      </c>
      <c r="E48" s="153">
        <v>6</v>
      </c>
      <c r="F48" s="153"/>
      <c r="G48" s="153"/>
    </row>
    <row r="49" spans="1:7" ht="48" thickBot="1">
      <c r="A49" s="165"/>
      <c r="B49" s="33" t="s">
        <v>113</v>
      </c>
      <c r="C49" s="154"/>
      <c r="D49" s="154"/>
      <c r="E49" s="154"/>
      <c r="F49" s="154"/>
      <c r="G49" s="154"/>
    </row>
    <row r="50" spans="1:7" ht="63.75" thickBot="1">
      <c r="A50" s="43" t="s">
        <v>51</v>
      </c>
      <c r="B50" s="33" t="s">
        <v>114</v>
      </c>
      <c r="C50" s="44">
        <v>0</v>
      </c>
      <c r="D50" s="44">
        <v>3</v>
      </c>
      <c r="E50" s="44">
        <v>6</v>
      </c>
      <c r="F50" s="44"/>
      <c r="G50" s="44"/>
    </row>
    <row r="51" spans="1:7" ht="32.25" thickBot="1">
      <c r="A51" s="43" t="s">
        <v>52</v>
      </c>
      <c r="B51" s="33" t="s">
        <v>115</v>
      </c>
      <c r="C51" s="44">
        <v>0</v>
      </c>
      <c r="D51" s="44">
        <v>3</v>
      </c>
      <c r="E51" s="44">
        <v>6</v>
      </c>
      <c r="F51" s="44"/>
      <c r="G51" s="44"/>
    </row>
    <row r="52" spans="1:7" ht="16.5" thickBot="1">
      <c r="A52" s="43" t="s">
        <v>53</v>
      </c>
      <c r="B52" s="33" t="s">
        <v>116</v>
      </c>
      <c r="C52" s="44">
        <v>0</v>
      </c>
      <c r="D52" s="44">
        <v>3</v>
      </c>
      <c r="E52" s="44">
        <v>6</v>
      </c>
      <c r="F52" s="44"/>
      <c r="G52" s="44"/>
    </row>
    <row r="53" spans="1:7">
      <c r="A53" s="164" t="s">
        <v>54</v>
      </c>
      <c r="B53" s="47" t="s">
        <v>117</v>
      </c>
      <c r="C53" s="153">
        <v>0</v>
      </c>
      <c r="D53" s="153">
        <v>3</v>
      </c>
      <c r="E53" s="153">
        <v>6</v>
      </c>
      <c r="F53" s="153"/>
      <c r="G53" s="153"/>
    </row>
    <row r="54" spans="1:7" ht="48" thickBot="1">
      <c r="A54" s="165"/>
      <c r="B54" s="33" t="s">
        <v>118</v>
      </c>
      <c r="C54" s="154"/>
      <c r="D54" s="154"/>
      <c r="E54" s="154"/>
      <c r="F54" s="154"/>
      <c r="G54" s="154"/>
    </row>
    <row r="55" spans="1:7" ht="32.25" thickBot="1">
      <c r="A55" s="43" t="s">
        <v>55</v>
      </c>
      <c r="B55" s="33" t="s">
        <v>119</v>
      </c>
      <c r="C55" s="44">
        <v>0</v>
      </c>
      <c r="D55" s="44">
        <v>3</v>
      </c>
      <c r="E55" s="44">
        <v>6</v>
      </c>
      <c r="F55" s="44"/>
      <c r="G55" s="44"/>
    </row>
    <row r="56" spans="1:7" ht="16.5" thickBot="1">
      <c r="A56" s="46" t="s">
        <v>120</v>
      </c>
      <c r="B56" s="155" t="s">
        <v>121</v>
      </c>
      <c r="C56" s="156"/>
      <c r="D56" s="156"/>
      <c r="E56" s="156"/>
      <c r="F56" s="156"/>
      <c r="G56" s="157"/>
    </row>
    <row r="57" spans="1:7" ht="32.25" thickBot="1">
      <c r="A57" s="43" t="s">
        <v>56</v>
      </c>
      <c r="B57" s="33" t="s">
        <v>122</v>
      </c>
      <c r="C57" s="44">
        <v>0</v>
      </c>
      <c r="D57" s="44">
        <v>3</v>
      </c>
      <c r="E57" s="44">
        <v>6</v>
      </c>
      <c r="F57" s="44"/>
      <c r="G57" s="44"/>
    </row>
    <row r="58" spans="1:7" ht="16.5" thickBot="1">
      <c r="A58" s="46" t="s">
        <v>57</v>
      </c>
      <c r="B58" s="143" t="s">
        <v>123</v>
      </c>
      <c r="C58" s="144"/>
      <c r="D58" s="144"/>
      <c r="E58" s="144"/>
      <c r="F58" s="144"/>
      <c r="G58" s="145"/>
    </row>
    <row r="59" spans="1:7" ht="32.25" thickBot="1">
      <c r="A59" s="43" t="s">
        <v>58</v>
      </c>
      <c r="B59" s="33" t="s">
        <v>124</v>
      </c>
      <c r="C59" s="44">
        <v>0</v>
      </c>
      <c r="D59" s="44">
        <v>3</v>
      </c>
      <c r="E59" s="44">
        <v>6</v>
      </c>
      <c r="F59" s="44"/>
      <c r="G59" s="44"/>
    </row>
    <row r="60" spans="1:7" ht="31.5">
      <c r="A60" s="164" t="s">
        <v>59</v>
      </c>
      <c r="B60" s="47" t="s">
        <v>125</v>
      </c>
      <c r="C60" s="153">
        <v>0</v>
      </c>
      <c r="D60" s="153">
        <v>3</v>
      </c>
      <c r="E60" s="153">
        <v>6</v>
      </c>
      <c r="F60" s="153"/>
      <c r="G60" s="153"/>
    </row>
    <row r="61" spans="1:7" ht="48" thickBot="1">
      <c r="A61" s="165"/>
      <c r="B61" s="33" t="s">
        <v>126</v>
      </c>
      <c r="C61" s="154"/>
      <c r="D61" s="154"/>
      <c r="E61" s="154"/>
      <c r="F61" s="154"/>
      <c r="G61" s="154"/>
    </row>
    <row r="62" spans="1:7" ht="16.5" thickBot="1">
      <c r="A62" s="46" t="s">
        <v>127</v>
      </c>
      <c r="B62" s="143" t="s">
        <v>128</v>
      </c>
      <c r="C62" s="144"/>
      <c r="D62" s="144"/>
      <c r="E62" s="144"/>
      <c r="F62" s="144"/>
      <c r="G62" s="145"/>
    </row>
    <row r="63" spans="1:7" ht="32.25" thickBot="1">
      <c r="A63" s="43" t="s">
        <v>60</v>
      </c>
      <c r="B63" s="33" t="s">
        <v>129</v>
      </c>
      <c r="C63" s="44">
        <v>0</v>
      </c>
      <c r="D63" s="44">
        <v>3</v>
      </c>
      <c r="E63" s="44">
        <v>6</v>
      </c>
      <c r="F63" s="44"/>
      <c r="G63" s="44"/>
    </row>
    <row r="64" spans="1:7" ht="63.75" thickBot="1">
      <c r="A64" s="43" t="s">
        <v>61</v>
      </c>
      <c r="B64" s="33" t="s">
        <v>130</v>
      </c>
      <c r="C64" s="44">
        <v>0</v>
      </c>
      <c r="D64" s="44">
        <v>3</v>
      </c>
      <c r="E64" s="44">
        <v>6</v>
      </c>
      <c r="F64" s="44"/>
      <c r="G64" s="44"/>
    </row>
    <row r="65" spans="1:7" ht="48" thickBot="1">
      <c r="A65" s="43" t="s">
        <v>62</v>
      </c>
      <c r="B65" s="33" t="s">
        <v>131</v>
      </c>
      <c r="C65" s="44">
        <v>0</v>
      </c>
      <c r="D65" s="44">
        <v>3</v>
      </c>
      <c r="E65" s="44">
        <v>6</v>
      </c>
      <c r="F65" s="44"/>
      <c r="G65" s="44"/>
    </row>
    <row r="66" spans="1:7" ht="32.25" thickBot="1">
      <c r="A66" s="43" t="s">
        <v>63</v>
      </c>
      <c r="B66" s="33" t="s">
        <v>132</v>
      </c>
      <c r="C66" s="44">
        <v>0</v>
      </c>
      <c r="D66" s="44">
        <v>3</v>
      </c>
      <c r="E66" s="44">
        <v>6</v>
      </c>
      <c r="F66" s="44"/>
      <c r="G66" s="44"/>
    </row>
    <row r="67" spans="1:7" ht="32.25" thickBot="1">
      <c r="A67" s="43" t="s">
        <v>64</v>
      </c>
      <c r="B67" s="33" t="s">
        <v>133</v>
      </c>
      <c r="C67" s="44">
        <v>0</v>
      </c>
      <c r="D67" s="44">
        <v>3</v>
      </c>
      <c r="E67" s="44">
        <v>6</v>
      </c>
      <c r="F67" s="44"/>
      <c r="G67" s="44"/>
    </row>
    <row r="68" spans="1:7" ht="32.25" thickBot="1">
      <c r="A68" s="43" t="s">
        <v>65</v>
      </c>
      <c r="B68" s="33" t="s">
        <v>119</v>
      </c>
      <c r="C68" s="44">
        <v>0</v>
      </c>
      <c r="D68" s="44">
        <v>3</v>
      </c>
      <c r="E68" s="44">
        <v>6</v>
      </c>
      <c r="F68" s="44"/>
      <c r="G68" s="44"/>
    </row>
    <row r="69" spans="1:7" ht="16.5" thickBot="1">
      <c r="A69" s="46" t="s">
        <v>134</v>
      </c>
      <c r="B69" s="161" t="s">
        <v>135</v>
      </c>
      <c r="C69" s="162"/>
      <c r="D69" s="162"/>
      <c r="E69" s="162"/>
      <c r="F69" s="162"/>
      <c r="G69" s="163"/>
    </row>
    <row r="70" spans="1:7" ht="32.25" thickBot="1">
      <c r="A70" s="43" t="s">
        <v>66</v>
      </c>
      <c r="B70" s="33" t="s">
        <v>136</v>
      </c>
      <c r="C70" s="44">
        <v>0</v>
      </c>
      <c r="D70" s="44">
        <v>3</v>
      </c>
      <c r="E70" s="44">
        <v>6</v>
      </c>
      <c r="F70" s="44"/>
      <c r="G70" s="44"/>
    </row>
    <row r="71" spans="1:7" ht="32.25" thickBot="1">
      <c r="A71" s="43" t="s">
        <v>67</v>
      </c>
      <c r="B71" s="33" t="s">
        <v>137</v>
      </c>
      <c r="C71" s="44">
        <v>0</v>
      </c>
      <c r="D71" s="44">
        <v>3</v>
      </c>
      <c r="E71" s="44">
        <v>6</v>
      </c>
      <c r="F71" s="44"/>
      <c r="G71" s="44"/>
    </row>
    <row r="72" spans="1:7" ht="32.25" thickBot="1">
      <c r="A72" s="43" t="s">
        <v>68</v>
      </c>
      <c r="B72" s="33" t="s">
        <v>119</v>
      </c>
      <c r="C72" s="44">
        <v>0</v>
      </c>
      <c r="D72" s="44">
        <v>3</v>
      </c>
      <c r="E72" s="44">
        <v>6</v>
      </c>
      <c r="F72" s="44"/>
      <c r="G72" s="44"/>
    </row>
    <row r="73" spans="1:7" ht="16.5" thickBot="1">
      <c r="A73" s="46" t="s">
        <v>138</v>
      </c>
      <c r="B73" s="148" t="s">
        <v>139</v>
      </c>
      <c r="C73" s="149"/>
      <c r="D73" s="149"/>
      <c r="E73" s="149"/>
      <c r="F73" s="149"/>
      <c r="G73" s="150"/>
    </row>
    <row r="74" spans="1:7" ht="32.25" thickBot="1">
      <c r="A74" s="43" t="s">
        <v>69</v>
      </c>
      <c r="B74" s="33" t="s">
        <v>140</v>
      </c>
      <c r="C74" s="44">
        <v>0</v>
      </c>
      <c r="D74" s="44">
        <v>3</v>
      </c>
      <c r="E74" s="44">
        <v>6</v>
      </c>
      <c r="F74" s="44"/>
      <c r="G74" s="44"/>
    </row>
    <row r="75" spans="1:7" ht="16.5" thickBot="1">
      <c r="A75" s="46" t="s">
        <v>141</v>
      </c>
      <c r="B75" s="148" t="s">
        <v>142</v>
      </c>
      <c r="C75" s="149"/>
      <c r="D75" s="149"/>
      <c r="E75" s="149"/>
      <c r="F75" s="149"/>
      <c r="G75" s="150"/>
    </row>
    <row r="76" spans="1:7" ht="15">
      <c r="A76" s="164" t="s">
        <v>70</v>
      </c>
      <c r="B76" s="146" t="s">
        <v>143</v>
      </c>
      <c r="C76" s="153">
        <v>0</v>
      </c>
      <c r="D76" s="153">
        <v>3</v>
      </c>
      <c r="E76" s="153">
        <v>6</v>
      </c>
      <c r="F76" s="153"/>
      <c r="G76" s="153"/>
    </row>
    <row r="77" spans="1:7" thickBot="1">
      <c r="A77" s="165"/>
      <c r="B77" s="147"/>
      <c r="C77" s="154"/>
      <c r="D77" s="154"/>
      <c r="E77" s="154"/>
      <c r="F77" s="154"/>
      <c r="G77" s="154"/>
    </row>
    <row r="78" spans="1:7" ht="48" thickBot="1">
      <c r="A78" s="43" t="s">
        <v>71</v>
      </c>
      <c r="B78" s="33" t="s">
        <v>144</v>
      </c>
      <c r="C78" s="44">
        <v>0</v>
      </c>
      <c r="D78" s="44">
        <v>3</v>
      </c>
      <c r="E78" s="44">
        <v>6</v>
      </c>
      <c r="F78" s="44"/>
      <c r="G78" s="44"/>
    </row>
    <row r="79" spans="1:7" ht="32.25" thickBot="1">
      <c r="A79" s="43" t="s">
        <v>72</v>
      </c>
      <c r="B79" s="33" t="s">
        <v>145</v>
      </c>
      <c r="C79" s="44">
        <v>0</v>
      </c>
      <c r="D79" s="44">
        <v>3</v>
      </c>
      <c r="E79" s="44">
        <v>6</v>
      </c>
      <c r="F79" s="44"/>
      <c r="G79" s="44"/>
    </row>
    <row r="80" spans="1:7" ht="16.5" thickBot="1">
      <c r="A80" s="46" t="s">
        <v>146</v>
      </c>
      <c r="B80" s="155" t="s">
        <v>147</v>
      </c>
      <c r="C80" s="156"/>
      <c r="D80" s="156"/>
      <c r="E80" s="156"/>
      <c r="F80" s="156"/>
      <c r="G80" s="157"/>
    </row>
    <row r="81" spans="1:7" ht="32.25" thickBot="1">
      <c r="A81" s="43" t="s">
        <v>73</v>
      </c>
      <c r="B81" s="33" t="s">
        <v>148</v>
      </c>
      <c r="C81" s="44">
        <v>0</v>
      </c>
      <c r="D81" s="44">
        <v>3</v>
      </c>
      <c r="E81" s="44">
        <v>6</v>
      </c>
      <c r="F81" s="44"/>
      <c r="G81" s="44"/>
    </row>
    <row r="82" spans="1:7" ht="16.5" thickBot="1">
      <c r="A82" s="46" t="s">
        <v>149</v>
      </c>
      <c r="B82" s="155" t="s">
        <v>150</v>
      </c>
      <c r="C82" s="156"/>
      <c r="D82" s="156"/>
      <c r="E82" s="156"/>
      <c r="F82" s="157"/>
      <c r="G82" s="48"/>
    </row>
    <row r="83" spans="1:7" ht="32.25" thickBot="1">
      <c r="A83" s="43" t="s">
        <v>74</v>
      </c>
      <c r="B83" s="33" t="s">
        <v>151</v>
      </c>
      <c r="C83" s="44">
        <v>0</v>
      </c>
      <c r="D83" s="44">
        <v>3</v>
      </c>
      <c r="E83" s="44">
        <v>6</v>
      </c>
      <c r="F83" s="49"/>
      <c r="G83" s="49"/>
    </row>
    <row r="84" spans="1:7" ht="32.25" thickBot="1">
      <c r="A84" s="43" t="s">
        <v>75</v>
      </c>
      <c r="B84" s="33" t="s">
        <v>152</v>
      </c>
      <c r="C84" s="44">
        <v>0</v>
      </c>
      <c r="D84" s="44">
        <v>3</v>
      </c>
      <c r="E84" s="44">
        <v>6</v>
      </c>
      <c r="F84" s="50"/>
      <c r="G84" s="51"/>
    </row>
    <row r="85" spans="1:7" s="13" customFormat="1" ht="16.5" thickBot="1">
      <c r="A85" s="34"/>
      <c r="B85" s="35" t="s">
        <v>153</v>
      </c>
      <c r="C85" s="35"/>
      <c r="D85" s="35"/>
      <c r="E85" s="35">
        <f>SUM(E83:E84,E81,E76:E79,E74,E70:E72,E63:E68,E59:E61,E57,E44:E55,E41)</f>
        <v>180</v>
      </c>
      <c r="F85" s="35"/>
      <c r="G85" s="35">
        <f t="shared" ref="G85" si="0">SUM(G83:G84,G81,G76:G79,G74,G70:G72,G63:G68,G59:G61,G57,G44:G55,G41)</f>
        <v>0</v>
      </c>
    </row>
    <row r="86" spans="1:7" s="13" customFormat="1" ht="16.5" thickBot="1">
      <c r="A86" s="19"/>
      <c r="B86" s="19"/>
      <c r="C86" s="9"/>
      <c r="D86" s="10">
        <v>0.7</v>
      </c>
      <c r="E86" s="11">
        <v>0.39900000000000002</v>
      </c>
      <c r="F86" s="9"/>
      <c r="G86" s="9"/>
    </row>
    <row r="87" spans="1:7" s="13" customFormat="1" ht="16.5" thickBot="1">
      <c r="A87" s="19"/>
      <c r="B87" s="19"/>
      <c r="C87" s="9"/>
      <c r="D87" s="9">
        <f>70%*E85</f>
        <v>125.99999999999999</v>
      </c>
      <c r="E87" s="12">
        <f>39.9%*E85</f>
        <v>71.819999999999993</v>
      </c>
      <c r="F87" s="12" t="s">
        <v>93</v>
      </c>
      <c r="G87" s="9" t="str">
        <f>IF(G85&gt;=D87,"Χαμηλή",IF(G85&lt;=E87,"Υψηλή","Μέση"))</f>
        <v>Υψηλή</v>
      </c>
    </row>
    <row r="88" spans="1:7" s="13" customFormat="1" ht="16.5" thickBot="1">
      <c r="A88" s="19"/>
      <c r="B88" s="19"/>
      <c r="C88" s="9"/>
      <c r="D88" s="9"/>
      <c r="E88" s="9"/>
      <c r="F88" s="9"/>
      <c r="G88" s="9"/>
    </row>
    <row r="89" spans="1:7" s="13" customFormat="1" ht="15" customHeight="1" thickBot="1">
      <c r="A89" s="90"/>
      <c r="B89" s="92" t="s">
        <v>36</v>
      </c>
      <c r="C89" s="92"/>
      <c r="D89" s="92"/>
      <c r="E89" s="92"/>
      <c r="F89" s="92"/>
      <c r="G89" s="92"/>
    </row>
    <row r="90" spans="1:7" s="13" customFormat="1" ht="15" customHeight="1" thickBot="1">
      <c r="A90" s="90"/>
      <c r="B90" s="92"/>
      <c r="C90" s="92"/>
      <c r="D90" s="92"/>
      <c r="E90" s="92"/>
      <c r="F90" s="92"/>
      <c r="G90" s="92"/>
    </row>
    <row r="91" spans="1:7" s="13" customFormat="1" ht="15.75" customHeight="1" thickBot="1">
      <c r="A91" s="91"/>
      <c r="B91" s="92"/>
      <c r="C91" s="92"/>
      <c r="D91" s="92"/>
      <c r="E91" s="92"/>
      <c r="F91" s="92"/>
      <c r="G91" s="92"/>
    </row>
    <row r="92" spans="1:7" ht="16.5" thickBot="1">
      <c r="A92" s="45" t="s">
        <v>76</v>
      </c>
      <c r="B92" s="158" t="s">
        <v>154</v>
      </c>
      <c r="C92" s="159"/>
      <c r="D92" s="159"/>
      <c r="E92" s="159"/>
      <c r="F92" s="159"/>
      <c r="G92" s="160"/>
    </row>
    <row r="93" spans="1:7" ht="32.25" thickBot="1">
      <c r="A93" s="43" t="s">
        <v>77</v>
      </c>
      <c r="B93" s="33" t="s">
        <v>155</v>
      </c>
      <c r="C93" s="44">
        <v>0</v>
      </c>
      <c r="D93" s="44">
        <v>3</v>
      </c>
      <c r="E93" s="44">
        <v>6</v>
      </c>
      <c r="F93" s="50"/>
      <c r="G93" s="51"/>
    </row>
    <row r="94" spans="1:7" ht="32.25" thickBot="1">
      <c r="A94" s="43" t="s">
        <v>78</v>
      </c>
      <c r="B94" s="33" t="s">
        <v>156</v>
      </c>
      <c r="C94" s="44">
        <v>0</v>
      </c>
      <c r="D94" s="44">
        <v>3</v>
      </c>
      <c r="E94" s="44">
        <v>6</v>
      </c>
      <c r="F94" s="50"/>
      <c r="G94" s="51"/>
    </row>
    <row r="95" spans="1:7" ht="32.25" thickBot="1">
      <c r="A95" s="43" t="s">
        <v>79</v>
      </c>
      <c r="B95" s="33" t="s">
        <v>157</v>
      </c>
      <c r="C95" s="44">
        <v>0</v>
      </c>
      <c r="D95" s="44">
        <v>3</v>
      </c>
      <c r="E95" s="44">
        <v>6</v>
      </c>
      <c r="F95" s="50"/>
      <c r="G95" s="51"/>
    </row>
    <row r="96" spans="1:7" ht="63.75" thickBot="1">
      <c r="A96" s="43" t="s">
        <v>80</v>
      </c>
      <c r="B96" s="33" t="s">
        <v>158</v>
      </c>
      <c r="C96" s="44">
        <v>0</v>
      </c>
      <c r="D96" s="44">
        <v>9</v>
      </c>
      <c r="E96" s="44">
        <v>18</v>
      </c>
      <c r="F96" s="50"/>
      <c r="G96" s="51"/>
    </row>
    <row r="97" spans="1:7" ht="48" thickBot="1">
      <c r="A97" s="43" t="s">
        <v>81</v>
      </c>
      <c r="B97" s="33" t="s">
        <v>159</v>
      </c>
      <c r="C97" s="44">
        <v>0</v>
      </c>
      <c r="D97" s="44">
        <v>3</v>
      </c>
      <c r="E97" s="44">
        <v>6</v>
      </c>
      <c r="F97" s="50"/>
      <c r="G97" s="51"/>
    </row>
    <row r="98" spans="1:7" ht="32.25" thickBot="1">
      <c r="A98" s="43" t="s">
        <v>82</v>
      </c>
      <c r="B98" s="33" t="s">
        <v>160</v>
      </c>
      <c r="C98" s="44">
        <v>0</v>
      </c>
      <c r="D98" s="44">
        <v>3</v>
      </c>
      <c r="E98" s="44">
        <v>6</v>
      </c>
      <c r="F98" s="50"/>
      <c r="G98" s="51"/>
    </row>
    <row r="99" spans="1:7" ht="16.5" thickBot="1">
      <c r="A99" s="43" t="s">
        <v>83</v>
      </c>
      <c r="B99" s="33" t="s">
        <v>161</v>
      </c>
      <c r="C99" s="44">
        <v>0</v>
      </c>
      <c r="D99" s="44">
        <v>3</v>
      </c>
      <c r="E99" s="44">
        <v>6</v>
      </c>
      <c r="F99" s="50"/>
      <c r="G99" s="51"/>
    </row>
    <row r="100" spans="1:7" ht="16.5" thickBot="1">
      <c r="A100" s="43" t="s">
        <v>84</v>
      </c>
      <c r="B100" s="33" t="s">
        <v>162</v>
      </c>
      <c r="C100" s="44">
        <v>0</v>
      </c>
      <c r="D100" s="44">
        <v>3</v>
      </c>
      <c r="E100" s="44">
        <v>6</v>
      </c>
      <c r="F100" s="50"/>
      <c r="G100" s="51"/>
    </row>
    <row r="101" spans="1:7" s="13" customFormat="1" ht="16.5" thickBot="1">
      <c r="A101" s="34"/>
      <c r="B101" s="35" t="s">
        <v>33</v>
      </c>
      <c r="C101" s="35"/>
      <c r="D101" s="35"/>
      <c r="E101" s="35">
        <f>SUM(E93:E100)</f>
        <v>60</v>
      </c>
      <c r="F101" s="35"/>
      <c r="G101" s="35">
        <f t="shared" ref="G101" si="1">SUM(G93:G100)</f>
        <v>0</v>
      </c>
    </row>
    <row r="102" spans="1:7" s="13" customFormat="1" ht="16.5" thickBot="1">
      <c r="A102" s="19"/>
      <c r="B102" s="19"/>
      <c r="C102" s="9"/>
      <c r="D102" s="10">
        <v>0.7</v>
      </c>
      <c r="E102" s="11">
        <v>0.39900000000000002</v>
      </c>
      <c r="F102" s="9"/>
      <c r="G102" s="9"/>
    </row>
    <row r="103" spans="1:7" s="13" customFormat="1" ht="16.5" thickBot="1">
      <c r="A103" s="19"/>
      <c r="B103" s="19"/>
      <c r="C103" s="9"/>
      <c r="D103" s="9">
        <f>70%*E101</f>
        <v>42</v>
      </c>
      <c r="E103" s="12">
        <f>39.9%*E101</f>
        <v>23.939999999999998</v>
      </c>
      <c r="F103" s="12" t="s">
        <v>93</v>
      </c>
      <c r="G103" s="9" t="str">
        <f>IF(G101&gt;=D103,"Χαμηλή",IF(G101&lt;=E103,"Υψηλή","Μέση"))</f>
        <v>Υψηλή</v>
      </c>
    </row>
    <row r="104" spans="1:7" s="13" customFormat="1" ht="16.5" thickBot="1">
      <c r="A104" s="19"/>
      <c r="B104" s="19"/>
      <c r="C104" s="9"/>
      <c r="D104" s="9"/>
      <c r="E104" s="9"/>
      <c r="F104" s="9"/>
      <c r="G104" s="9"/>
    </row>
    <row r="105" spans="1:7" s="13" customFormat="1" ht="15" customHeight="1" thickBot="1">
      <c r="A105" s="90"/>
      <c r="B105" s="92" t="s">
        <v>36</v>
      </c>
      <c r="C105" s="92"/>
      <c r="D105" s="92"/>
      <c r="E105" s="92"/>
      <c r="F105" s="92"/>
      <c r="G105" s="92"/>
    </row>
    <row r="106" spans="1:7" s="13" customFormat="1" ht="15" customHeight="1" thickBot="1">
      <c r="A106" s="90"/>
      <c r="B106" s="92"/>
      <c r="C106" s="92"/>
      <c r="D106" s="92"/>
      <c r="E106" s="92"/>
      <c r="F106" s="92"/>
      <c r="G106" s="92"/>
    </row>
    <row r="107" spans="1:7" s="13" customFormat="1" ht="15.75" customHeight="1" thickBot="1">
      <c r="A107" s="91"/>
      <c r="B107" s="92"/>
      <c r="C107" s="92"/>
      <c r="D107" s="92"/>
      <c r="E107" s="92"/>
      <c r="F107" s="92"/>
      <c r="G107" s="92"/>
    </row>
    <row r="109" spans="1:7" ht="16.5" thickBot="1"/>
    <row r="110" spans="1:7" ht="16.5" thickBot="1">
      <c r="A110" s="52"/>
      <c r="B110" s="53" t="s">
        <v>163</v>
      </c>
      <c r="C110" s="53"/>
      <c r="D110" s="54"/>
      <c r="F110" s="20"/>
      <c r="G110" s="20"/>
    </row>
    <row r="111" spans="1:7" ht="30" customHeight="1" thickBot="1">
      <c r="A111" s="52"/>
      <c r="B111" s="36" t="str">
        <f>B85</f>
        <v>ΣΥΝΟΛΟ ΚΕΦΑΛΑΙΟΥ 1 και 2</v>
      </c>
      <c r="C111" s="53" t="str">
        <f>G87</f>
        <v>Υψηλή</v>
      </c>
      <c r="D111" s="151" t="s">
        <v>93</v>
      </c>
      <c r="F111" s="20"/>
      <c r="G111" s="20"/>
    </row>
    <row r="112" spans="1:7" ht="16.5" thickBot="1">
      <c r="A112" s="52"/>
      <c r="B112" s="36" t="str">
        <f>B101</f>
        <v>ΣΥΝΟΛΟ ΚΕΦΑΛΑΙΟΥ 3</v>
      </c>
      <c r="C112" s="53" t="str">
        <f>G103</f>
        <v>Υψηλή</v>
      </c>
      <c r="D112" s="152"/>
      <c r="F112" s="20"/>
      <c r="G112" s="20"/>
    </row>
    <row r="113" spans="1:7" ht="16.5" thickBot="1">
      <c r="A113" s="52"/>
      <c r="B113" s="55"/>
      <c r="F113" s="20"/>
      <c r="G113" s="20"/>
    </row>
    <row r="114" spans="1:7">
      <c r="A114" s="52"/>
      <c r="B114" s="130"/>
      <c r="C114" s="131"/>
      <c r="D114" s="131"/>
      <c r="E114" s="131"/>
      <c r="F114" s="131"/>
      <c r="G114" s="132"/>
    </row>
    <row r="115" spans="1:7" ht="31.5">
      <c r="A115" s="52"/>
      <c r="B115" s="56" t="s">
        <v>37</v>
      </c>
      <c r="C115" s="23"/>
      <c r="D115" s="23"/>
      <c r="E115" s="23"/>
      <c r="F115" s="23"/>
      <c r="G115" s="37"/>
    </row>
    <row r="116" spans="1:7">
      <c r="A116" s="52"/>
      <c r="B116" s="57"/>
      <c r="C116" s="23"/>
      <c r="D116" s="23"/>
      <c r="E116" s="23"/>
      <c r="F116" s="23"/>
      <c r="G116" s="37"/>
    </row>
    <row r="117" spans="1:7" ht="31.5" customHeight="1">
      <c r="A117" s="52"/>
      <c r="B117" s="133" t="s">
        <v>164</v>
      </c>
      <c r="C117" s="134"/>
      <c r="D117" s="134"/>
      <c r="E117" s="134"/>
      <c r="F117" s="134"/>
      <c r="G117" s="135"/>
    </row>
    <row r="118" spans="1:7">
      <c r="A118" s="52"/>
      <c r="B118" s="58"/>
      <c r="C118" s="23"/>
      <c r="D118" s="23"/>
      <c r="E118" s="23"/>
      <c r="F118" s="23"/>
      <c r="G118" s="37"/>
    </row>
    <row r="119" spans="1:7" ht="15.75" customHeight="1">
      <c r="A119" s="52"/>
      <c r="B119" s="129" t="s">
        <v>38</v>
      </c>
      <c r="C119" s="89"/>
      <c r="D119" s="89"/>
      <c r="E119" s="89"/>
      <c r="F119" s="89"/>
      <c r="G119" s="127"/>
    </row>
    <row r="120" spans="1:7">
      <c r="A120" s="52"/>
      <c r="B120" s="124"/>
      <c r="C120" s="83"/>
      <c r="D120" s="83"/>
      <c r="E120" s="83"/>
      <c r="F120" s="83"/>
      <c r="G120" s="125"/>
    </row>
    <row r="121" spans="1:7" ht="15.75" customHeight="1">
      <c r="A121" s="52"/>
      <c r="B121" s="129" t="s">
        <v>39</v>
      </c>
      <c r="C121" s="89"/>
      <c r="D121" s="89"/>
      <c r="E121" s="89"/>
      <c r="F121" s="89"/>
      <c r="G121" s="127"/>
    </row>
    <row r="122" spans="1:7">
      <c r="A122" s="52"/>
      <c r="B122" s="124"/>
      <c r="C122" s="83"/>
      <c r="D122" s="83"/>
      <c r="E122" s="83"/>
      <c r="F122" s="83"/>
      <c r="G122" s="125"/>
    </row>
    <row r="123" spans="1:7" ht="16.5" customHeight="1">
      <c r="A123" s="52"/>
      <c r="B123" s="129" t="s">
        <v>40</v>
      </c>
      <c r="C123" s="89"/>
      <c r="D123" s="89"/>
      <c r="E123" s="89"/>
      <c r="F123" s="89"/>
      <c r="G123" s="127"/>
    </row>
    <row r="124" spans="1:7">
      <c r="A124" s="52"/>
      <c r="B124" s="124"/>
      <c r="C124" s="83"/>
      <c r="D124" s="83"/>
      <c r="E124" s="83"/>
      <c r="F124" s="83"/>
      <c r="G124" s="125"/>
    </row>
    <row r="125" spans="1:7" ht="15.75" customHeight="1">
      <c r="A125" s="52"/>
      <c r="B125" s="116" t="s">
        <v>41</v>
      </c>
      <c r="C125" s="85"/>
      <c r="D125" s="85"/>
      <c r="E125" s="85"/>
      <c r="F125" s="85"/>
      <c r="G125" s="117"/>
    </row>
    <row r="126" spans="1:7" ht="15.75" customHeight="1">
      <c r="A126" s="52"/>
      <c r="B126" s="124" t="s">
        <v>9</v>
      </c>
      <c r="C126" s="83"/>
      <c r="D126" s="83"/>
      <c r="E126" s="83"/>
      <c r="F126" s="83"/>
      <c r="G126" s="125"/>
    </row>
    <row r="127" spans="1:7" ht="31.5" customHeight="1">
      <c r="A127" s="52"/>
      <c r="B127" s="126" t="s">
        <v>165</v>
      </c>
      <c r="C127" s="89"/>
      <c r="D127" s="89"/>
      <c r="E127" s="89"/>
      <c r="F127" s="89"/>
      <c r="G127" s="127"/>
    </row>
    <row r="128" spans="1:7" ht="16.5" customHeight="1">
      <c r="A128" s="52"/>
      <c r="B128" s="124"/>
      <c r="C128" s="83"/>
      <c r="D128" s="83"/>
      <c r="E128" s="83"/>
      <c r="F128" s="83"/>
      <c r="G128" s="125"/>
    </row>
    <row r="129" spans="1:7" ht="42.75" customHeight="1">
      <c r="A129" s="52"/>
      <c r="B129" s="126" t="s">
        <v>166</v>
      </c>
      <c r="C129" s="89"/>
      <c r="D129" s="89"/>
      <c r="E129" s="89"/>
      <c r="F129" s="89"/>
      <c r="G129" s="127"/>
    </row>
    <row r="130" spans="1:7" ht="49.5" customHeight="1">
      <c r="A130" s="52"/>
      <c r="B130" s="126" t="s">
        <v>167</v>
      </c>
      <c r="C130" s="84"/>
      <c r="D130" s="84"/>
      <c r="E130" s="84"/>
      <c r="F130" s="84"/>
      <c r="G130" s="128"/>
    </row>
    <row r="131" spans="1:7" ht="42" customHeight="1">
      <c r="A131" s="52"/>
      <c r="B131" s="116" t="s">
        <v>168</v>
      </c>
      <c r="C131" s="85"/>
      <c r="D131" s="85"/>
      <c r="E131" s="85"/>
      <c r="F131" s="85"/>
      <c r="G131" s="117"/>
    </row>
    <row r="132" spans="1:7" ht="51.75" customHeight="1" thickBot="1">
      <c r="A132" s="52"/>
      <c r="B132" s="118" t="s">
        <v>94</v>
      </c>
      <c r="C132" s="119"/>
      <c r="D132" s="119"/>
      <c r="E132" s="119"/>
      <c r="F132" s="119"/>
      <c r="G132" s="120"/>
    </row>
    <row r="133" spans="1:7" s="22" customFormat="1" ht="27" customHeight="1">
      <c r="A133" s="21"/>
      <c r="B133" s="121" t="s">
        <v>85</v>
      </c>
      <c r="C133" s="122"/>
      <c r="D133" s="122"/>
      <c r="E133" s="122"/>
      <c r="F133" s="122"/>
      <c r="G133" s="123"/>
    </row>
    <row r="134" spans="1:7" ht="24" customHeight="1">
      <c r="A134" s="59"/>
      <c r="B134" s="86" t="s">
        <v>86</v>
      </c>
      <c r="C134" s="87"/>
      <c r="D134" s="87"/>
      <c r="E134" s="87"/>
      <c r="F134" s="87"/>
      <c r="G134" s="88"/>
    </row>
    <row r="135" spans="1:7" ht="33" customHeight="1">
      <c r="B135" s="77" t="s">
        <v>87</v>
      </c>
      <c r="C135" s="78"/>
      <c r="D135" s="78"/>
      <c r="E135" s="78"/>
      <c r="F135" s="78"/>
      <c r="G135" s="79"/>
    </row>
    <row r="136" spans="1:7" ht="57" customHeight="1">
      <c r="B136" s="77" t="s">
        <v>88</v>
      </c>
      <c r="C136" s="78"/>
      <c r="D136" s="78"/>
      <c r="E136" s="78"/>
      <c r="F136" s="78"/>
      <c r="G136" s="79"/>
    </row>
    <row r="137" spans="1:7" ht="21" customHeight="1">
      <c r="B137" s="77" t="s">
        <v>89</v>
      </c>
      <c r="C137" s="78"/>
      <c r="D137" s="78"/>
      <c r="E137" s="78"/>
      <c r="F137" s="78"/>
      <c r="G137" s="79"/>
    </row>
    <row r="138" spans="1:7" ht="21.75" customHeight="1">
      <c r="B138" s="77" t="s">
        <v>90</v>
      </c>
      <c r="C138" s="78"/>
      <c r="D138" s="78"/>
      <c r="E138" s="78"/>
      <c r="F138" s="78"/>
      <c r="G138" s="79"/>
    </row>
    <row r="139" spans="1:7" ht="18.75" customHeight="1">
      <c r="B139" s="77" t="s">
        <v>91</v>
      </c>
      <c r="C139" s="78"/>
      <c r="D139" s="78"/>
      <c r="E139" s="78"/>
      <c r="F139" s="78"/>
      <c r="G139" s="79"/>
    </row>
    <row r="140" spans="1:7" ht="49.5" customHeight="1" thickBot="1">
      <c r="B140" s="80" t="s">
        <v>92</v>
      </c>
      <c r="C140" s="81"/>
      <c r="D140" s="81"/>
      <c r="E140" s="81"/>
      <c r="F140" s="81"/>
      <c r="G140" s="82"/>
    </row>
    <row r="141" spans="1:7">
      <c r="A141" s="38"/>
      <c r="B141" s="60"/>
    </row>
    <row r="142" spans="1:7" ht="47.25">
      <c r="A142" s="52"/>
      <c r="B142" s="61" t="s">
        <v>19</v>
      </c>
    </row>
    <row r="143" spans="1:7">
      <c r="A143" s="52"/>
      <c r="B143" s="55"/>
    </row>
    <row r="144" spans="1:7" ht="31.5">
      <c r="A144" s="52"/>
      <c r="B144" s="61" t="s">
        <v>20</v>
      </c>
    </row>
    <row r="145" spans="1:6">
      <c r="A145" s="52"/>
      <c r="B145" s="55"/>
    </row>
    <row r="146" spans="1:6">
      <c r="A146" s="52"/>
      <c r="B146" s="55"/>
    </row>
    <row r="147" spans="1:6">
      <c r="A147" s="52"/>
      <c r="B147" s="55"/>
    </row>
    <row r="148" spans="1:6">
      <c r="A148" s="52"/>
      <c r="B148" s="55"/>
    </row>
    <row r="149" spans="1:6">
      <c r="A149" s="52"/>
      <c r="B149" s="55"/>
    </row>
    <row r="150" spans="1:6" ht="31.5">
      <c r="A150" s="52"/>
      <c r="B150" s="61" t="s">
        <v>21</v>
      </c>
    </row>
    <row r="151" spans="1:6">
      <c r="A151" s="52"/>
      <c r="B151" s="61"/>
    </row>
    <row r="152" spans="1:6" ht="39" customHeight="1">
      <c r="A152" s="52"/>
      <c r="B152" s="61"/>
    </row>
    <row r="153" spans="1:6" ht="39" customHeight="1">
      <c r="A153" s="52"/>
      <c r="B153" s="61"/>
    </row>
    <row r="154" spans="1:6" ht="16.5" thickBot="1">
      <c r="A154" s="52"/>
      <c r="B154" s="61"/>
    </row>
    <row r="155" spans="1:6" ht="20.25" thickTop="1" thickBot="1">
      <c r="A155" s="62"/>
      <c r="B155" s="74" t="s">
        <v>42</v>
      </c>
      <c r="C155" s="75"/>
      <c r="D155" s="75"/>
      <c r="E155" s="75"/>
      <c r="F155" s="76"/>
    </row>
    <row r="156" spans="1:6" ht="39" thickBot="1">
      <c r="A156" s="63" t="s">
        <v>10</v>
      </c>
      <c r="B156" s="5" t="s">
        <v>11</v>
      </c>
      <c r="C156" s="5" t="s">
        <v>12</v>
      </c>
      <c r="D156" s="5" t="s">
        <v>13</v>
      </c>
      <c r="E156" s="5" t="s">
        <v>14</v>
      </c>
      <c r="F156" s="14" t="s">
        <v>15</v>
      </c>
    </row>
    <row r="157" spans="1:6" ht="16.5" customHeight="1" thickTop="1">
      <c r="A157" s="114">
        <v>1</v>
      </c>
      <c r="B157" s="67"/>
      <c r="C157" s="67"/>
      <c r="D157" s="67"/>
      <c r="E157" s="67" t="s">
        <v>16</v>
      </c>
      <c r="F157" s="69" t="s">
        <v>17</v>
      </c>
    </row>
    <row r="158" spans="1:6" ht="16.5" customHeight="1">
      <c r="A158" s="112"/>
      <c r="B158" s="65"/>
      <c r="C158" s="65"/>
      <c r="D158" s="65"/>
      <c r="E158" s="65"/>
      <c r="F158" s="70"/>
    </row>
    <row r="159" spans="1:6" ht="16.5" customHeight="1" thickBot="1">
      <c r="A159" s="112"/>
      <c r="B159" s="65"/>
      <c r="C159" s="65"/>
      <c r="D159" s="65"/>
      <c r="E159" s="68"/>
      <c r="F159" s="71"/>
    </row>
    <row r="160" spans="1:6" ht="16.5" customHeight="1" thickBot="1">
      <c r="A160" s="113"/>
      <c r="B160" s="66"/>
      <c r="C160" s="66"/>
      <c r="D160" s="66"/>
      <c r="E160" s="5" t="s">
        <v>18</v>
      </c>
      <c r="F160" s="14" t="s">
        <v>18</v>
      </c>
    </row>
    <row r="161" spans="1:6" ht="16.5" customHeight="1" thickTop="1">
      <c r="A161" s="114">
        <v>2</v>
      </c>
      <c r="B161" s="67"/>
      <c r="C161" s="67"/>
      <c r="D161" s="67"/>
      <c r="E161" s="67" t="s">
        <v>16</v>
      </c>
      <c r="F161" s="69" t="s">
        <v>17</v>
      </c>
    </row>
    <row r="162" spans="1:6" ht="16.5" customHeight="1">
      <c r="A162" s="112"/>
      <c r="B162" s="65"/>
      <c r="C162" s="65"/>
      <c r="D162" s="65"/>
      <c r="E162" s="65"/>
      <c r="F162" s="70"/>
    </row>
    <row r="163" spans="1:6" ht="16.5" customHeight="1" thickBot="1">
      <c r="A163" s="112"/>
      <c r="B163" s="65"/>
      <c r="C163" s="65"/>
      <c r="D163" s="65"/>
      <c r="E163" s="68"/>
      <c r="F163" s="71"/>
    </row>
    <row r="164" spans="1:6" ht="16.5" customHeight="1" thickBot="1">
      <c r="A164" s="113"/>
      <c r="B164" s="66"/>
      <c r="C164" s="66"/>
      <c r="D164" s="66"/>
      <c r="E164" s="5" t="s">
        <v>18</v>
      </c>
      <c r="F164" s="14" t="s">
        <v>18</v>
      </c>
    </row>
    <row r="165" spans="1:6" ht="16.5" customHeight="1" thickTop="1">
      <c r="A165" s="114">
        <v>3</v>
      </c>
      <c r="B165" s="67"/>
      <c r="C165" s="67"/>
      <c r="D165" s="67"/>
      <c r="E165" s="67" t="s">
        <v>16</v>
      </c>
      <c r="F165" s="69" t="s">
        <v>17</v>
      </c>
    </row>
    <row r="166" spans="1:6" ht="15" customHeight="1">
      <c r="A166" s="112"/>
      <c r="B166" s="65"/>
      <c r="C166" s="65"/>
      <c r="D166" s="65"/>
      <c r="E166" s="65"/>
      <c r="F166" s="70"/>
    </row>
    <row r="167" spans="1:6" ht="15" customHeight="1" thickBot="1">
      <c r="A167" s="112"/>
      <c r="B167" s="65"/>
      <c r="C167" s="65"/>
      <c r="D167" s="65"/>
      <c r="E167" s="68"/>
      <c r="F167" s="71"/>
    </row>
    <row r="168" spans="1:6" ht="15" customHeight="1" thickBot="1">
      <c r="A168" s="113"/>
      <c r="B168" s="66"/>
      <c r="C168" s="66"/>
      <c r="D168" s="66"/>
      <c r="E168" s="5" t="s">
        <v>18</v>
      </c>
      <c r="F168" s="14" t="s">
        <v>18</v>
      </c>
    </row>
    <row r="169" spans="1:6" ht="15" customHeight="1" thickTop="1">
      <c r="A169" s="114">
        <v>4</v>
      </c>
      <c r="B169" s="67"/>
      <c r="C169" s="67"/>
      <c r="D169" s="67"/>
      <c r="E169" s="67" t="s">
        <v>16</v>
      </c>
      <c r="F169" s="69" t="s">
        <v>17</v>
      </c>
    </row>
    <row r="170" spans="1:6" ht="15" customHeight="1">
      <c r="A170" s="112"/>
      <c r="B170" s="65"/>
      <c r="C170" s="65"/>
      <c r="D170" s="65"/>
      <c r="E170" s="65"/>
      <c r="F170" s="70"/>
    </row>
    <row r="171" spans="1:6" ht="15" customHeight="1" thickBot="1">
      <c r="A171" s="112"/>
      <c r="B171" s="65"/>
      <c r="C171" s="65"/>
      <c r="D171" s="65"/>
      <c r="E171" s="68"/>
      <c r="F171" s="71"/>
    </row>
    <row r="172" spans="1:6" ht="15" customHeight="1" thickBot="1">
      <c r="A172" s="113"/>
      <c r="B172" s="66"/>
      <c r="C172" s="66"/>
      <c r="D172" s="66"/>
      <c r="E172" s="5" t="s">
        <v>18</v>
      </c>
      <c r="F172" s="14" t="s">
        <v>18</v>
      </c>
    </row>
    <row r="173" spans="1:6" ht="15" customHeight="1" thickTop="1">
      <c r="A173" s="114">
        <v>5</v>
      </c>
      <c r="B173" s="67"/>
      <c r="C173" s="67"/>
      <c r="D173" s="67"/>
      <c r="E173" s="67" t="s">
        <v>16</v>
      </c>
      <c r="F173" s="69" t="s">
        <v>17</v>
      </c>
    </row>
    <row r="174" spans="1:6" ht="15" customHeight="1">
      <c r="A174" s="112"/>
      <c r="B174" s="65"/>
      <c r="C174" s="65"/>
      <c r="D174" s="65"/>
      <c r="E174" s="65"/>
      <c r="F174" s="70"/>
    </row>
    <row r="175" spans="1:6" ht="15.75" customHeight="1" thickBot="1">
      <c r="A175" s="112"/>
      <c r="B175" s="65"/>
      <c r="C175" s="65"/>
      <c r="D175" s="65"/>
      <c r="E175" s="68"/>
      <c r="F175" s="71"/>
    </row>
    <row r="176" spans="1:6" ht="16.5" customHeight="1" thickBot="1">
      <c r="A176" s="113"/>
      <c r="B176" s="66"/>
      <c r="C176" s="66"/>
      <c r="D176" s="66"/>
      <c r="E176" s="5" t="s">
        <v>18</v>
      </c>
      <c r="F176" s="14" t="s">
        <v>18</v>
      </c>
    </row>
    <row r="177" spans="1:6" ht="16.5" customHeight="1" thickTop="1">
      <c r="A177" s="114">
        <v>6</v>
      </c>
      <c r="B177" s="67"/>
      <c r="C177" s="67"/>
      <c r="D177" s="67"/>
      <c r="E177" s="67" t="s">
        <v>16</v>
      </c>
      <c r="F177" s="69" t="s">
        <v>17</v>
      </c>
    </row>
    <row r="178" spans="1:6" ht="16.5" customHeight="1">
      <c r="A178" s="112"/>
      <c r="B178" s="65"/>
      <c r="C178" s="65"/>
      <c r="D178" s="65"/>
      <c r="E178" s="65"/>
      <c r="F178" s="70"/>
    </row>
    <row r="179" spans="1:6" ht="16.5" customHeight="1" thickBot="1">
      <c r="A179" s="112"/>
      <c r="B179" s="65"/>
      <c r="C179" s="65"/>
      <c r="D179" s="65"/>
      <c r="E179" s="68"/>
      <c r="F179" s="71"/>
    </row>
    <row r="180" spans="1:6" ht="16.5" customHeight="1" thickBot="1">
      <c r="A180" s="113"/>
      <c r="B180" s="66"/>
      <c r="C180" s="66"/>
      <c r="D180" s="66"/>
      <c r="E180" s="5" t="s">
        <v>18</v>
      </c>
      <c r="F180" s="14" t="s">
        <v>18</v>
      </c>
    </row>
    <row r="181" spans="1:6" ht="16.5" customHeight="1" thickTop="1">
      <c r="A181" s="114">
        <v>7</v>
      </c>
      <c r="B181" s="67"/>
      <c r="C181" s="67"/>
      <c r="D181" s="67"/>
      <c r="E181" s="67" t="s">
        <v>16</v>
      </c>
      <c r="F181" s="69" t="s">
        <v>17</v>
      </c>
    </row>
    <row r="182" spans="1:6" ht="16.5" customHeight="1">
      <c r="A182" s="112"/>
      <c r="B182" s="65"/>
      <c r="C182" s="65"/>
      <c r="D182" s="65"/>
      <c r="E182" s="65"/>
      <c r="F182" s="70"/>
    </row>
    <row r="183" spans="1:6" ht="15" customHeight="1" thickBot="1">
      <c r="A183" s="112"/>
      <c r="B183" s="65"/>
      <c r="C183" s="65"/>
      <c r="D183" s="65"/>
      <c r="E183" s="68"/>
      <c r="F183" s="71"/>
    </row>
    <row r="184" spans="1:6" ht="15" customHeight="1" thickBot="1">
      <c r="A184" s="115"/>
      <c r="B184" s="68"/>
      <c r="C184" s="68"/>
      <c r="D184" s="68"/>
      <c r="E184" s="17" t="s">
        <v>18</v>
      </c>
      <c r="F184" s="18" t="s">
        <v>18</v>
      </c>
    </row>
    <row r="185" spans="1:6" ht="15" customHeight="1">
      <c r="A185" s="111">
        <v>8</v>
      </c>
      <c r="B185" s="64"/>
      <c r="C185" s="64"/>
      <c r="D185" s="64"/>
      <c r="E185" s="15" t="s">
        <v>17</v>
      </c>
      <c r="F185" s="72" t="s">
        <v>17</v>
      </c>
    </row>
    <row r="186" spans="1:6" ht="15" customHeight="1">
      <c r="A186" s="112"/>
      <c r="B186" s="65"/>
      <c r="C186" s="65"/>
      <c r="D186" s="65"/>
      <c r="E186" s="15" t="s">
        <v>9</v>
      </c>
      <c r="F186" s="70"/>
    </row>
    <row r="187" spans="1:6" ht="15" customHeight="1" thickBot="1">
      <c r="A187" s="112"/>
      <c r="B187" s="65"/>
      <c r="C187" s="65"/>
      <c r="D187" s="65"/>
      <c r="E187" s="16"/>
      <c r="F187" s="71"/>
    </row>
    <row r="188" spans="1:6" ht="15" customHeight="1" thickBot="1">
      <c r="A188" s="113"/>
      <c r="B188" s="66"/>
      <c r="C188" s="66"/>
      <c r="D188" s="66"/>
      <c r="E188" s="5" t="s">
        <v>18</v>
      </c>
      <c r="F188" s="14" t="s">
        <v>18</v>
      </c>
    </row>
    <row r="189" spans="1:6" ht="15" customHeight="1" thickTop="1">
      <c r="A189" s="114">
        <v>9</v>
      </c>
      <c r="B189" s="67"/>
      <c r="C189" s="67"/>
      <c r="D189" s="67"/>
      <c r="E189" s="67" t="s">
        <v>16</v>
      </c>
      <c r="F189" s="69" t="s">
        <v>17</v>
      </c>
    </row>
    <row r="190" spans="1:6" ht="15" customHeight="1" thickBot="1">
      <c r="A190" s="112"/>
      <c r="B190" s="65"/>
      <c r="C190" s="65"/>
      <c r="D190" s="65"/>
      <c r="E190" s="68"/>
      <c r="F190" s="71"/>
    </row>
    <row r="191" spans="1:6" ht="15" customHeight="1">
      <c r="A191" s="112"/>
      <c r="B191" s="65"/>
      <c r="C191" s="65"/>
      <c r="D191" s="65"/>
      <c r="E191" s="64" t="s">
        <v>18</v>
      </c>
      <c r="F191" s="72" t="s">
        <v>18</v>
      </c>
    </row>
    <row r="192" spans="1:6" ht="15.75" customHeight="1" thickBot="1">
      <c r="A192" s="115"/>
      <c r="B192" s="68"/>
      <c r="C192" s="68"/>
      <c r="D192" s="66"/>
      <c r="E192" s="66"/>
      <c r="F192" s="73"/>
    </row>
    <row r="193" spans="1:6" ht="16.5" customHeight="1" thickTop="1">
      <c r="A193" s="111">
        <v>10</v>
      </c>
      <c r="B193" s="64"/>
      <c r="C193" s="64"/>
      <c r="D193" s="67"/>
      <c r="E193" s="67" t="s">
        <v>16</v>
      </c>
      <c r="F193" s="69" t="s">
        <v>17</v>
      </c>
    </row>
    <row r="194" spans="1:6" ht="16.5" customHeight="1">
      <c r="A194" s="112"/>
      <c r="B194" s="65"/>
      <c r="C194" s="65"/>
      <c r="D194" s="65"/>
      <c r="E194" s="65"/>
      <c r="F194" s="70"/>
    </row>
    <row r="195" spans="1:6" ht="16.5" customHeight="1" thickBot="1">
      <c r="A195" s="112"/>
      <c r="B195" s="65"/>
      <c r="C195" s="65"/>
      <c r="D195" s="65"/>
      <c r="E195" s="68"/>
      <c r="F195" s="71"/>
    </row>
    <row r="196" spans="1:6" ht="16.5" customHeight="1" thickBot="1">
      <c r="A196" s="113"/>
      <c r="B196" s="66"/>
      <c r="C196" s="66"/>
      <c r="D196" s="66"/>
      <c r="E196" s="5" t="s">
        <v>18</v>
      </c>
      <c r="F196" s="14" t="s">
        <v>18</v>
      </c>
    </row>
    <row r="197" spans="1:6" ht="16.5" customHeight="1" thickTop="1">
      <c r="A197" s="52"/>
      <c r="B197" s="13"/>
    </row>
    <row r="198" spans="1:6" ht="16.5" customHeight="1">
      <c r="A198" s="52"/>
      <c r="B198" s="13"/>
    </row>
    <row r="199" spans="1:6">
      <c r="A199" s="52"/>
      <c r="B199" s="13"/>
    </row>
    <row r="200" spans="1:6">
      <c r="A200" s="52"/>
      <c r="B200" s="13"/>
    </row>
    <row r="201" spans="1:6">
      <c r="A201" s="52"/>
      <c r="B201" s="13"/>
    </row>
  </sheetData>
  <dataConsolidate/>
  <mergeCells count="148">
    <mergeCell ref="B16:G16"/>
    <mergeCell ref="B19:C19"/>
    <mergeCell ref="D19:G19"/>
    <mergeCell ref="B20:C20"/>
    <mergeCell ref="D20:G20"/>
    <mergeCell ref="D21:G21"/>
    <mergeCell ref="B29:C29"/>
    <mergeCell ref="D29:G29"/>
    <mergeCell ref="C33:C37"/>
    <mergeCell ref="D33:D37"/>
    <mergeCell ref="E33:E37"/>
    <mergeCell ref="F33:F37"/>
    <mergeCell ref="G33:G37"/>
    <mergeCell ref="D22:G22"/>
    <mergeCell ref="B23:C23"/>
    <mergeCell ref="D23:G23"/>
    <mergeCell ref="B24:C25"/>
    <mergeCell ref="D24:G25"/>
    <mergeCell ref="B26:C27"/>
    <mergeCell ref="D26:G27"/>
    <mergeCell ref="B40:G40"/>
    <mergeCell ref="B42:G42"/>
    <mergeCell ref="B43:G43"/>
    <mergeCell ref="A48:A49"/>
    <mergeCell ref="C48:C49"/>
    <mergeCell ref="D48:D49"/>
    <mergeCell ref="E48:E49"/>
    <mergeCell ref="F48:F49"/>
    <mergeCell ref="G48:G49"/>
    <mergeCell ref="B56:G56"/>
    <mergeCell ref="B58:G58"/>
    <mergeCell ref="A60:A61"/>
    <mergeCell ref="C60:C61"/>
    <mergeCell ref="D60:D61"/>
    <mergeCell ref="E60:E61"/>
    <mergeCell ref="F60:F61"/>
    <mergeCell ref="G60:G61"/>
    <mergeCell ref="A53:A54"/>
    <mergeCell ref="C53:C54"/>
    <mergeCell ref="D53:D54"/>
    <mergeCell ref="E53:E54"/>
    <mergeCell ref="F53:F54"/>
    <mergeCell ref="G53:G54"/>
    <mergeCell ref="G76:G77"/>
    <mergeCell ref="B80:G80"/>
    <mergeCell ref="B82:F82"/>
    <mergeCell ref="A89:A91"/>
    <mergeCell ref="B89:G91"/>
    <mergeCell ref="B92:G92"/>
    <mergeCell ref="B62:G62"/>
    <mergeCell ref="B69:G69"/>
    <mergeCell ref="B73:G73"/>
    <mergeCell ref="B75:G75"/>
    <mergeCell ref="A76:A77"/>
    <mergeCell ref="B76:B77"/>
    <mergeCell ref="C76:C77"/>
    <mergeCell ref="D76:D77"/>
    <mergeCell ref="E76:E77"/>
    <mergeCell ref="F76:F77"/>
    <mergeCell ref="B120:G120"/>
    <mergeCell ref="B121:G121"/>
    <mergeCell ref="B122:G122"/>
    <mergeCell ref="B123:G123"/>
    <mergeCell ref="B124:G124"/>
    <mergeCell ref="B125:G125"/>
    <mergeCell ref="A105:A107"/>
    <mergeCell ref="B105:G107"/>
    <mergeCell ref="D111:D112"/>
    <mergeCell ref="B114:G114"/>
    <mergeCell ref="B117:G117"/>
    <mergeCell ref="B119:G119"/>
    <mergeCell ref="B132:G132"/>
    <mergeCell ref="B133:G133"/>
    <mergeCell ref="B134:G134"/>
    <mergeCell ref="B135:G135"/>
    <mergeCell ref="B136:G136"/>
    <mergeCell ref="B137:G137"/>
    <mergeCell ref="B126:G126"/>
    <mergeCell ref="B127:G127"/>
    <mergeCell ref="B128:G128"/>
    <mergeCell ref="B129:G129"/>
    <mergeCell ref="B130:G130"/>
    <mergeCell ref="B131:G131"/>
    <mergeCell ref="B138:G138"/>
    <mergeCell ref="B139:G139"/>
    <mergeCell ref="B140:G140"/>
    <mergeCell ref="B155:F155"/>
    <mergeCell ref="A157:A160"/>
    <mergeCell ref="B157:B160"/>
    <mergeCell ref="C157:C160"/>
    <mergeCell ref="D157:D160"/>
    <mergeCell ref="E157:E159"/>
    <mergeCell ref="F157:F159"/>
    <mergeCell ref="A165:A168"/>
    <mergeCell ref="B165:B168"/>
    <mergeCell ref="C165:C168"/>
    <mergeCell ref="D165:D168"/>
    <mergeCell ref="E165:E167"/>
    <mergeCell ref="F165:F167"/>
    <mergeCell ref="A161:A164"/>
    <mergeCell ref="B161:B164"/>
    <mergeCell ref="C161:C164"/>
    <mergeCell ref="D161:D164"/>
    <mergeCell ref="E161:E163"/>
    <mergeCell ref="F161:F163"/>
    <mergeCell ref="A173:A176"/>
    <mergeCell ref="B173:B176"/>
    <mergeCell ref="C173:C176"/>
    <mergeCell ref="D173:D176"/>
    <mergeCell ref="E173:E175"/>
    <mergeCell ref="F173:F175"/>
    <mergeCell ref="A169:A172"/>
    <mergeCell ref="B169:B172"/>
    <mergeCell ref="C169:C172"/>
    <mergeCell ref="D169:D172"/>
    <mergeCell ref="E169:E171"/>
    <mergeCell ref="F169:F171"/>
    <mergeCell ref="A181:A184"/>
    <mergeCell ref="B181:B184"/>
    <mergeCell ref="C181:C184"/>
    <mergeCell ref="D181:D184"/>
    <mergeCell ref="E181:E183"/>
    <mergeCell ref="F181:F183"/>
    <mergeCell ref="A177:A180"/>
    <mergeCell ref="B177:B180"/>
    <mergeCell ref="C177:C180"/>
    <mergeCell ref="D177:D180"/>
    <mergeCell ref="E177:E179"/>
    <mergeCell ref="F177:F179"/>
    <mergeCell ref="A193:A196"/>
    <mergeCell ref="B193:B196"/>
    <mergeCell ref="C193:C196"/>
    <mergeCell ref="D193:D196"/>
    <mergeCell ref="E193:E195"/>
    <mergeCell ref="F193:F195"/>
    <mergeCell ref="A185:A188"/>
    <mergeCell ref="B185:B188"/>
    <mergeCell ref="C185:C188"/>
    <mergeCell ref="D185:D188"/>
    <mergeCell ref="F185:F187"/>
    <mergeCell ref="A189:A192"/>
    <mergeCell ref="B189:B192"/>
    <mergeCell ref="C189:C192"/>
    <mergeCell ref="D189:D192"/>
    <mergeCell ref="E189:E190"/>
    <mergeCell ref="F189:F190"/>
    <mergeCell ref="E191:E192"/>
    <mergeCell ref="F191:F192"/>
  </mergeCells>
  <pageMargins left="0.39370078740157483" right="0.11811023622047245" top="0.59055118110236227" bottom="0.43307086614173229" header="0.5511811023622047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N28" sqref="N28"/>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HONEY_PRIMARY</vt:lpstr>
      <vt:lpstr>Φύλλο1</vt:lpstr>
    </vt:vector>
  </TitlesOfParts>
  <Company>YPAAT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user</cp:lastModifiedBy>
  <cp:lastPrinted>2019-06-09T16:17:21Z</cp:lastPrinted>
  <dcterms:created xsi:type="dcterms:W3CDTF">2018-02-20T10:53:10Z</dcterms:created>
  <dcterms:modified xsi:type="dcterms:W3CDTF">2020-05-19T12:19:34Z</dcterms:modified>
</cp:coreProperties>
</file>