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30" windowWidth="19440" windowHeight="12405"/>
  </bookViews>
  <sheets>
    <sheet name="HONEY_PRIMARY" sheetId="8" r:id="rId1"/>
    <sheet name="Φύλλο1" sheetId="5" r:id="rId2"/>
  </sheets>
  <definedNames>
    <definedName name="OLE_LINK1" localSheetId="0">HONEY_PRIMARY!#REF!</definedName>
  </definedNames>
  <calcPr calcId="125725"/>
</workbook>
</file>

<file path=xl/calcChain.xml><?xml version="1.0" encoding="utf-8"?>
<calcChain xmlns="http://schemas.openxmlformats.org/spreadsheetml/2006/main">
  <c r="B112" i="8"/>
  <c r="B111"/>
  <c r="G101"/>
  <c r="E101"/>
  <c r="D103" s="1"/>
  <c r="G85"/>
  <c r="E85"/>
  <c r="D87" s="1"/>
  <c r="G103" l="1"/>
  <c r="C112" s="1"/>
  <c r="E103"/>
  <c r="E87"/>
  <c r="G87" s="1"/>
  <c r="C111" s="1"/>
</calcChain>
</file>

<file path=xl/sharedStrings.xml><?xml version="1.0" encoding="utf-8"?>
<sst xmlns="http://schemas.openxmlformats.org/spreadsheetml/2006/main" count="212" uniqueCount="169">
  <si>
    <t xml:space="preserve">               </t>
  </si>
  <si>
    <r>
      <t xml:space="preserve">     </t>
    </r>
    <r>
      <rPr>
        <sz val="12"/>
        <color theme="1"/>
        <rFont val="Times New Roman"/>
        <family val="1"/>
        <charset val="161"/>
      </rPr>
      <t xml:space="preserve">     </t>
    </r>
  </si>
  <si>
    <t>ΕΛΛΗΝΙΚΗ ΔΗΜΟΚΡΑΤΙΑ</t>
  </si>
  <si>
    <t xml:space="preserve">                   </t>
  </si>
  <si>
    <t xml:space="preserve">Δ/ΝΣΗ ΑΓΡΟΤΙΚΗΣ ΟΙΚΟΝΟΜΙΑΣ &amp; </t>
  </si>
  <si>
    <t>ΚΤΗΝΙΑΤΡΙΚΗΣ</t>
  </si>
  <si>
    <t xml:space="preserve">    </t>
  </si>
  <si>
    <t>ΤΜΗΜΑ ΚΤΗΝΙΑΤΡΙΚΗΣ</t>
  </si>
  <si>
    <t>Διεύθυνση</t>
  </si>
  <si>
    <t xml:space="preserve"> </t>
  </si>
  <si>
    <t>ΑΡ.</t>
  </si>
  <si>
    <t>ΜΗ ΣΥΜΜΟΡΦΩΣΕΙΣ</t>
  </si>
  <si>
    <t>Προτεινόμενη διορθωτική ενέργεια από την επιχείρηση</t>
  </si>
  <si>
    <t>Υπευθυνότητα και χρονοδιάγραμμα υλοποίησης</t>
  </si>
  <si>
    <t>Έγκριση πλάνου διορθωτικών ενεργειών</t>
  </si>
  <si>
    <t>Επιβεβαίωση ολοκλήρωσης διορθ. ενέργειας</t>
  </si>
  <si>
    <t xml:space="preserve">Ημερομηνία: </t>
  </si>
  <si>
    <t>Ημερομηνία:</t>
  </si>
  <si>
    <t>Υπογραφή:</t>
  </si>
  <si>
    <t>Ημερομηνία Επανελέγχου:……………………………………………………………………………………</t>
  </si>
  <si>
    <t xml:space="preserve">Υπογραφή (ες) Κτηνιάτρου (ων): 1.                                            2.                                             </t>
  </si>
  <si>
    <t>Υπογραφή (ες) του υπευθύνου ή του εκπροσώπου της επιχείρησης :</t>
  </si>
  <si>
    <t xml:space="preserve">ΣΥΜΜΟΡΦΩΣΗ: κρίνεται ικανοποιητικό </t>
  </si>
  <si>
    <t>ΑΠΟΚΛΙΣΗ: κρίνεται μη ικανοποιητικό</t>
  </si>
  <si>
    <t>ΜΗ ΣΥΜΜΟΡΦΩΣΗ: δεν υπάρχει αλλά είναι απαραίτητο</t>
  </si>
  <si>
    <t xml:space="preserve">ΜΗ ΕΦΑΡΜΟΣΙΜΟ: απουσιάζει αλλά δεν χρειάζεται στη συγκεκριμένη εγκατάσταση </t>
  </si>
  <si>
    <t>ΣΥΜΜΟΡΦΩΣΗ</t>
  </si>
  <si>
    <t>ΑΠΟΚΛΙΣΗ</t>
  </si>
  <si>
    <t>ΜΗ ΣΥΜΜΟΡΦΩΣΗ</t>
  </si>
  <si>
    <t>ΜΗ ΕΦΑΡΜΟΣΙΜΟ</t>
  </si>
  <si>
    <t>ΒΑΘΜΟΛΟΓΙΑ</t>
  </si>
  <si>
    <t>ΠΕΡΙΦΕΡΕΙΑ:</t>
  </si>
  <si>
    <t>ΠΕΡΙΦΕΡΕΙΑΚΗ ΕΝΟΤΗΤΑ:</t>
  </si>
  <si>
    <t>ΣΥΝΟΛΟ ΚΕΦΑΛΑΙΟΥ 3</t>
  </si>
  <si>
    <t>Τηλέφωνο(α) , Φαξ,  e-mail</t>
  </si>
  <si>
    <t>Αριθμός εργαζομένων</t>
  </si>
  <si>
    <t>Σχόλια – Παρατηρήσεις:</t>
  </si>
  <si>
    <t>Κάθε κεφάλαιο έχει έναν συγκεκριμένο αριθμό βαθμών οι οποίοι αξιολογούνται με βάση την αρχή:</t>
  </si>
  <si>
    <r>
      <t>-</t>
    </r>
    <r>
      <rPr>
        <sz val="7"/>
        <color theme="1"/>
        <rFont val="Times New Roman"/>
        <family val="1"/>
        <charset val="161"/>
      </rPr>
      <t xml:space="preserve">       </t>
    </r>
    <r>
      <rPr>
        <b/>
        <sz val="12"/>
        <color theme="1"/>
        <rFont val="Times New Roman"/>
        <family val="1"/>
        <charset val="161"/>
      </rPr>
      <t>Χαμηλή συμμόρφωση</t>
    </r>
    <r>
      <rPr>
        <sz val="12"/>
        <color theme="1"/>
        <rFont val="Times New Roman"/>
        <family val="1"/>
        <charset val="161"/>
      </rPr>
      <t>: 70% ή περισσότερο  από το σύνολο της βαθμολογίας των μη συμμορφώσεων</t>
    </r>
  </si>
  <si>
    <r>
      <t>-</t>
    </r>
    <r>
      <rPr>
        <sz val="7"/>
        <color theme="1"/>
        <rFont val="Times New Roman"/>
        <family val="1"/>
        <charset val="161"/>
      </rPr>
      <t xml:space="preserve">       </t>
    </r>
    <r>
      <rPr>
        <b/>
        <sz val="12"/>
        <color theme="1"/>
        <rFont val="Times New Roman"/>
        <family val="1"/>
        <charset val="161"/>
      </rPr>
      <t>Μέση συμμόρφωση</t>
    </r>
    <r>
      <rPr>
        <sz val="12"/>
        <color theme="1"/>
        <rFont val="Times New Roman"/>
        <family val="1"/>
        <charset val="161"/>
      </rPr>
      <t>: 40% - 69,9% από το σύνολο της βαθμολογίας των μη συμμορφώσεων</t>
    </r>
  </si>
  <si>
    <r>
      <t>-</t>
    </r>
    <r>
      <rPr>
        <sz val="7"/>
        <color theme="1"/>
        <rFont val="Times New Roman"/>
        <family val="1"/>
        <charset val="161"/>
      </rPr>
      <t xml:space="preserve">       </t>
    </r>
    <r>
      <rPr>
        <b/>
        <sz val="12"/>
        <color theme="1"/>
        <rFont val="Times New Roman"/>
        <family val="1"/>
        <charset val="161"/>
      </rPr>
      <t>Υψηλή συμμόρφωση</t>
    </r>
    <r>
      <rPr>
        <sz val="12"/>
        <color theme="1"/>
        <rFont val="Times New Roman"/>
        <family val="1"/>
        <charset val="161"/>
      </rPr>
      <t>: 0 - 39,9%  από το σύνολο της βαθμολογίας των μη συμμορφώσεων</t>
    </r>
  </si>
  <si>
    <t>Αξιολόγηση συνολικού κινδύνου του εντύπου ελέγχου (στο σύνολο των κεφαλαίων)</t>
  </si>
  <si>
    <t>ΑΠΟΤΕΛΕΣΜΑΤΑ ΕΠΙΘΕΩΡΗΣΗΣ – ΠΛΑΝΟ ΔΙΟΡΘΩΤΙΚΩΝ ΕΝΕΡΓΕΙΩΝ</t>
  </si>
  <si>
    <t>2.  </t>
  </si>
  <si>
    <t>3.  </t>
  </si>
  <si>
    <t>4.  </t>
  </si>
  <si>
    <t>5.  </t>
  </si>
  <si>
    <t>6.  </t>
  </si>
  <si>
    <t>7.  </t>
  </si>
  <si>
    <t>8.  </t>
  </si>
  <si>
    <t>9.  </t>
  </si>
  <si>
    <t>10.  </t>
  </si>
  <si>
    <t>11.  </t>
  </si>
  <si>
    <t>12.  </t>
  </si>
  <si>
    <t>13.  </t>
  </si>
  <si>
    <t>14.  </t>
  </si>
  <si>
    <t>16.  </t>
  </si>
  <si>
    <t>17.  </t>
  </si>
  <si>
    <t>18.  </t>
  </si>
  <si>
    <t>19.  </t>
  </si>
  <si>
    <t>21.  </t>
  </si>
  <si>
    <t>22.  </t>
  </si>
  <si>
    <t>23.  </t>
  </si>
  <si>
    <t>24.  </t>
  </si>
  <si>
    <t>25.  </t>
  </si>
  <si>
    <t>26.  </t>
  </si>
  <si>
    <t>28.  </t>
  </si>
  <si>
    <t>29.  </t>
  </si>
  <si>
    <t>30.  </t>
  </si>
  <si>
    <t>32.  </t>
  </si>
  <si>
    <t>34.  </t>
  </si>
  <si>
    <t>35.  </t>
  </si>
  <si>
    <t>36.  </t>
  </si>
  <si>
    <t>38.  </t>
  </si>
  <si>
    <t>40.  </t>
  </si>
  <si>
    <t>41.  </t>
  </si>
  <si>
    <t>42.  </t>
  </si>
  <si>
    <t>43.  </t>
  </si>
  <si>
    <t>44.  </t>
  </si>
  <si>
    <t>45.  </t>
  </si>
  <si>
    <t>46.  </t>
  </si>
  <si>
    <t>47.  </t>
  </si>
  <si>
    <t>48.  </t>
  </si>
  <si>
    <t>49.  </t>
  </si>
  <si>
    <t>50.  </t>
  </si>
  <si>
    <t>ΠΑΡΑΤΗΡΗΣΕΙΣ</t>
  </si>
  <si>
    <t>Οδηγίες συμπλήρωσης</t>
  </si>
  <si>
    <t xml:space="preserve">α. Συστήνεται η τεκμηρίωση σχολίων στην σχετική στήλη, βασισμένα σε αντικειμενικές αποδείξεις προερχόμενες από τον γραπτό λόγο της επιχείρησης, παρατήρηση κατά τη διάρκεια του ελέγχου ή πληροφορία προερχόμενη από το προσωπικό της επιχείρησης. </t>
  </si>
  <si>
    <t>β. Τα αποτελέσματα επιθεώρησης κοινοποιούνται στην επιθεωρούμενη επιχείρηση κατά την ημέρα ελέγχου. Η επιχείρηση έχει την ευθύνη τεκμηρίωσης πρότασης πλάνου διορθωτικών ενεργειών το οποίο θα περιλαμβάνει εκτός της διορθωτικής ενέργειας στην οποία προτίθεται να προβεί, υπευθυνότητα και χρονοδιάγραμμα υλοποίησης.</t>
  </si>
  <si>
    <t>Η αρμόδια αρχή έχει την ευθύνη:</t>
  </si>
  <si>
    <t>i) της έγκρισης του πλάνου διορθωτικών ενεργειών (η οποία μπορεί να δοθεί ακόμη και την ημέρα ελέγχου) και</t>
  </si>
  <si>
    <t>ii) της επιβεβαίωσης υλοποίησης των διορθωτικών ενεργειών αφού αυτές έχουν ολοκληρωθεί.</t>
  </si>
  <si>
    <t xml:space="preserve">Η επιβεβαίωση υλοποίησης των διορθωτικών ενεργειών πραγματοποιείται με επιτόπιο έλεγχο, είναι όμως δυνατό να πραγματοποιηθεί και χωρίς επιτόπιο έλεγχο, π.χ. με φωτογραφικό υλικό, με αποστολή εκ μέρους της επιχείρησης τεκμηρίωσης μιας διαδικασίας, ενός εντύπου, ενός παραστατικού αγοράς κτλ. </t>
  </si>
  <si>
    <t>Συμμόρφωση</t>
  </si>
  <si>
    <t xml:space="preserve">Οι επανέλεγχοι συνεχίζονται έως ότου διορθωθούν τα κρίσιμα ευρήματα. Μόλις η κρίσιμη μη συμμόρφωση διορθωθεί, η κατηγορία της εγκατάστασης θα αξιολογηθεί σύμφωνα με τα αποτελέσματα όλων των κεφαλαίων.    </t>
  </si>
  <si>
    <t xml:space="preserve">ΕΝΤΥΠΟ ΕΛΕΓΧΟΥ ΦΟΡΕΩΝ ΕΓΚΑΤΑΣΤΑΣΕΩΝ ΜΕΛΙΣΣΟΚΟΜΙΑΣ
Άμεση προμήθεια μικρών ποσοτήτων μελιού από τον παραγωγό σε εφαρμογή της ΥΑ 144/15067/24-01-2019 (ΦΕΚ Β’466/18-02-2019)
</t>
  </si>
  <si>
    <t xml:space="preserve">Επωνυμία Επιχείρησης/
Ονοματεπώνυμο για φυσικό πρόσωπο 
</t>
  </si>
  <si>
    <t>Κωδικός αριθμός μελισσοκόμου</t>
  </si>
  <si>
    <t xml:space="preserve">Αριθ. πρωτ. Απόφασης Καταχώρησης </t>
  </si>
  <si>
    <t xml:space="preserve">Νόμιμος εκπρόσωπος  </t>
  </si>
  <si>
    <t>Αριθμός κυψελών</t>
  </si>
  <si>
    <t xml:space="preserve">Μελισσοκομικό βιβλιάριο </t>
  </si>
  <si>
    <t>σε ισχύ   􀜆</t>
  </si>
  <si>
    <t>1.  </t>
  </si>
  <si>
    <r>
      <t>1.</t>
    </r>
    <r>
      <rPr>
        <b/>
        <sz val="7"/>
        <color theme="1"/>
        <rFont val="Times New Roman"/>
        <family val="1"/>
        <charset val="161"/>
      </rPr>
      <t xml:space="preserve">      </t>
    </r>
    <r>
      <rPr>
        <b/>
        <sz val="12"/>
        <color theme="1"/>
        <rFont val="Times New Roman"/>
        <family val="1"/>
        <charset val="161"/>
      </rPr>
      <t xml:space="preserve">ΕΞΩΤΕΡΙΚΟΙ ΧΩΡΟΙ </t>
    </r>
  </si>
  <si>
    <t>Απουσία αποβλήτων και άχρηστων υλικών.</t>
  </si>
  <si>
    <r>
      <t>2.</t>
    </r>
    <r>
      <rPr>
        <b/>
        <sz val="7"/>
        <color theme="1"/>
        <rFont val="Times New Roman"/>
        <family val="1"/>
        <charset val="161"/>
      </rPr>
      <t xml:space="preserve">      </t>
    </r>
    <r>
      <rPr>
        <b/>
        <sz val="12"/>
        <color theme="1"/>
        <rFont val="Times New Roman"/>
        <family val="1"/>
        <charset val="161"/>
      </rPr>
      <t xml:space="preserve">ΕΣΩΤΕΡΙΚΟΙ ΧΩΡΟΙ </t>
    </r>
  </si>
  <si>
    <t xml:space="preserve">2.1. ΓΕΝΙΚΕΣ ΔΙΑΤΑΞΕΙΣ </t>
  </si>
  <si>
    <t>Εφαρμόζονται  ορθοί  κανόνες μεταφοράς,  χειρισμού και αποθήκευσης ώστε να μην αλλοιώνεται ουσιαστικά η φύση του μελιού κατά την έννοια του άρθρου 67 του Κώδικα Τροφίμων και Ποτών.</t>
  </si>
  <si>
    <t>Υπάρχουν κατάλληλοι χώροι για την εκτέλεση των εργασιών  που συνδέονται αποκλειστικά με τη συλλογή και το χειρισμό  μελιού.</t>
  </si>
  <si>
    <t>Διαθέτουν κατάλληλο χώρο εργασίας που να επιτρέπει την υγιεινή εκτέλεση όλων των εργασιών.</t>
  </si>
  <si>
    <t>Οι επιφάνειες είναι από κατάλληλο, ανθεκτικό, μη τοξικό υλικό, το οποίο είναι λείο και καθαρίζεται εύκολα.</t>
  </si>
  <si>
    <t>Περιορίζεται  στο ελάχιστο την αερόφερτη μόλυνση.</t>
  </si>
  <si>
    <t>Παράθυρα και πόρτες με λείες επιφάνειες που εφαρμόζουν καλά, δε δημιουργούν κενά με τους τοίχους και καλύπτονται με σήτες</t>
  </si>
  <si>
    <t>Υπάρχουν κατάλληλοι χώροι για τη φύλαξη εξοπλισμού, εργαλείων και συσκευών που χρησιμοποιούνται κατά τη  συλλογή και το χειρισμό μελιού.</t>
  </si>
  <si>
    <t>Υπάρχουν κατάλληλοι χώροι για την αποθήκευση του μελιού.</t>
  </si>
  <si>
    <t>Ο αερισμός, φυσικός ή τεχνητός, είναι επαρκής.</t>
  </si>
  <si>
    <t>Ο φωτισμός, φυσικός ή/και τεχνητός είναι επαρκής.</t>
  </si>
  <si>
    <t>Τα φώτα πρέπει να είναι καλυμμένα κατάλληλα, ώστε να αποφεύγεται ο κίνδυνος πτώσης γυαλιού στο μέλι σε περίπτωση θραύσης.</t>
  </si>
  <si>
    <t>Τεκμηριώνονται διορθωτικές ενέργειες σε περιπτώσεις που έχει προκύψει ανάγκη.</t>
  </si>
  <si>
    <r>
      <t>15.</t>
    </r>
    <r>
      <rPr>
        <b/>
        <sz val="7"/>
        <color theme="1"/>
        <rFont val="Times New Roman"/>
        <family val="1"/>
        <charset val="161"/>
      </rPr>
      <t xml:space="preserve">  </t>
    </r>
    <r>
      <rPr>
        <b/>
        <sz val="12"/>
        <color theme="1"/>
        <rFont val="Times New Roman"/>
        <family val="1"/>
        <charset val="161"/>
      </rPr>
      <t> </t>
    </r>
  </si>
  <si>
    <t>2.2.ΥΛΙΚΑ ΣΥΣΚΕΥΑΣΙΑΣ</t>
  </si>
  <si>
    <t>Η επισήμανση είναι σύμφωνα με την ΥΑ 144/15067/24-01-2019 (ΦΕΚ Β’466/18-02-2019)</t>
  </si>
  <si>
    <t>2.3. ΥΛΙΚΑ ΣΥΣΚΕΥΑΣΙΑΣ</t>
  </si>
  <si>
    <t xml:space="preserve">Υπάρχουν κατάλληλοι χώροι για την αποθήκευση των υλικών συσκευασίας. </t>
  </si>
  <si>
    <t>Υλικά συσκευασίας σύμφωνα με τις απαιτήσεις της νομοθεσίας.</t>
  </si>
  <si>
    <t>Χρήση  κατάλληλων υλικών σε επαφή με τα τρόφιμα με βάση τις οδηγίες του παρασκευαστή τους σε σχέση με το είδος του τροφίμου.</t>
  </si>
  <si>
    <r>
      <t>20.</t>
    </r>
    <r>
      <rPr>
        <b/>
        <sz val="7"/>
        <color theme="1"/>
        <rFont val="Times New Roman"/>
        <family val="1"/>
        <charset val="161"/>
      </rPr>
      <t xml:space="preserve">  </t>
    </r>
    <r>
      <rPr>
        <b/>
        <sz val="12"/>
        <color theme="1"/>
        <rFont val="Times New Roman"/>
        <family val="1"/>
        <charset val="161"/>
      </rPr>
      <t> </t>
    </r>
  </si>
  <si>
    <t>2.4. ΚΑΘΑΡΙΟΤΗΤΑ ΚΑΙ ΣΥΝΤΗΡΗΣΗ</t>
  </si>
  <si>
    <t>Οι χώροι διατηρούνται καθαροί και σε καλή κατάσταση.</t>
  </si>
  <si>
    <t>Υπάρχουν μέτρα για την προστασία από τη συσσώρευση ρύπων, την πτώση σωματιδίων μέσα στο μέλι και τη συμπύκνωση υδρατμών ή το σχηματισμό ανεπιθύμητης μούχλας στις επιφάνειες.</t>
  </si>
  <si>
    <t>Ο εξοπλισμός, τα δοχεία και τα εργαλεία διατηρούνται καθαρά και, όταν είναι αναγκαίο, μετά τον καθαρισμό, απολυμαίνονται με τον κατάλληλο τρόπο.</t>
  </si>
  <si>
    <t>Τα χρησιμοποιούμενα υλικά καθαρισμού είναι κατάλληλα για το σκοπό αυτό.</t>
  </si>
  <si>
    <t>Υπάρχουν κατάλληλοι χώροι για την αποθήκευση των υλικών καθαρισμού.</t>
  </si>
  <si>
    <r>
      <t>27.</t>
    </r>
    <r>
      <rPr>
        <b/>
        <sz val="7"/>
        <color theme="1"/>
        <rFont val="Times New Roman"/>
        <family val="1"/>
        <charset val="161"/>
      </rPr>
      <t xml:space="preserve">  </t>
    </r>
    <r>
      <rPr>
        <b/>
        <sz val="12"/>
        <color theme="1"/>
        <rFont val="Times New Roman"/>
        <family val="1"/>
        <charset val="161"/>
      </rPr>
      <t> </t>
    </r>
  </si>
  <si>
    <t>2.5. ΥΓΕΙΑ ΠΡΟΣΩΠΙΚΟΥ – ΚΑΝΟΝΕΣ ΒΑΣΙΚΗΣ ΥΓΙΕΙΝΗΣ</t>
  </si>
  <si>
    <t>Διαθέτει το σύνολο του προσωπικού βεβαίωση υγείας χειριστή τροφίμων.</t>
  </si>
  <si>
    <t>Εφαρμόζονται οι κανόνες βασικής υγιεινής από το προσωπικό.</t>
  </si>
  <si>
    <r>
      <t>31.</t>
    </r>
    <r>
      <rPr>
        <b/>
        <sz val="7"/>
        <color theme="1"/>
        <rFont val="Times New Roman"/>
        <family val="1"/>
        <charset val="161"/>
      </rPr>
      <t xml:space="preserve">  </t>
    </r>
    <r>
      <rPr>
        <b/>
        <sz val="12"/>
        <color theme="1"/>
        <rFont val="Times New Roman"/>
        <family val="1"/>
        <charset val="161"/>
      </rPr>
      <t> </t>
    </r>
  </si>
  <si>
    <t>2.6. ΕΚΠΑΙΔΕΥΣΗ ΠΡΟΣΩΠΙΚΟΥ</t>
  </si>
  <si>
    <t>Υπάρχει τεκμηρίωση της εκπαίδευσης, π.χ. παρουσιολόγιο εκπαίδευσης, καρτέλες εκπαίδευσης.</t>
  </si>
  <si>
    <r>
      <t>33.</t>
    </r>
    <r>
      <rPr>
        <b/>
        <sz val="7"/>
        <color theme="1"/>
        <rFont val="Times New Roman"/>
        <family val="1"/>
        <charset val="161"/>
      </rPr>
      <t xml:space="preserve">  </t>
    </r>
    <r>
      <rPr>
        <b/>
        <sz val="12"/>
        <color theme="1"/>
        <rFont val="Times New Roman"/>
        <family val="1"/>
        <charset val="161"/>
      </rPr>
      <t> </t>
    </r>
  </si>
  <si>
    <t>2.7. NΕΡΟ</t>
  </si>
  <si>
    <t>Χρησιμοποιείται πόσιμο νερό.</t>
  </si>
  <si>
    <t>Ζεστό και κρύο πόσιμο νερό με κατάλληλες εγκαταστάσεις καθαρισμού για τους ανθρώπους και τον εμπλεκόμενο εξοπλισμού</t>
  </si>
  <si>
    <t>Υπάρχουν αναλύσεις που να αποδεικνύουν την καταλληλότητά του.</t>
  </si>
  <si>
    <r>
      <t>37.</t>
    </r>
    <r>
      <rPr>
        <b/>
        <sz val="7"/>
        <color theme="1"/>
        <rFont val="Times New Roman"/>
        <family val="1"/>
        <charset val="161"/>
      </rPr>
      <t xml:space="preserve">  </t>
    </r>
    <r>
      <rPr>
        <b/>
        <sz val="12"/>
        <color theme="1"/>
        <rFont val="Times New Roman"/>
        <family val="1"/>
        <charset val="161"/>
      </rPr>
      <t> </t>
    </r>
  </si>
  <si>
    <t>2.8.ΧΩΡΟΙ ΥΓΙΕΙΝΗΣ</t>
  </si>
  <si>
    <t>Επαρκείς - κατάλληλες τουαλέτες (καζανάκια, κάδοι απορριμμάτων, δάπεδα, αποστράγγιση, αποχέτευση)</t>
  </si>
  <si>
    <r>
      <t>39.</t>
    </r>
    <r>
      <rPr>
        <b/>
        <sz val="7"/>
        <color theme="1"/>
        <rFont val="Times New Roman"/>
        <family val="1"/>
        <charset val="161"/>
      </rPr>
      <t xml:space="preserve">  </t>
    </r>
    <r>
      <rPr>
        <b/>
        <sz val="12"/>
        <color theme="1"/>
        <rFont val="Times New Roman"/>
        <family val="1"/>
        <charset val="161"/>
      </rPr>
      <t> </t>
    </r>
  </si>
  <si>
    <t xml:space="preserve">2.9.ΔΙΑΧΕΙΡΗΣΗ ΑΠΟΡΡΙΜΑΤΩΝ </t>
  </si>
  <si>
    <t>Τα προϊόντα που δεν προορίζονται για ανθρώπινη κατανάλωση διατηρούνται ξεχωριστά.</t>
  </si>
  <si>
    <t>Τα απορρίμματα συλλέγονται και απομακρύνονται έγκαιρα.</t>
  </si>
  <si>
    <t>ΣΥΝΟΛΟ ΚΕΦΑΛΑΙΟΥ 1 και 2</t>
  </si>
  <si>
    <r>
      <t>3.</t>
    </r>
    <r>
      <rPr>
        <b/>
        <sz val="7"/>
        <color theme="1"/>
        <rFont val="Times New Roman"/>
        <family val="1"/>
        <charset val="161"/>
      </rPr>
      <t xml:space="preserve">      </t>
    </r>
    <r>
      <rPr>
        <b/>
        <sz val="12"/>
        <color theme="1"/>
        <rFont val="Times New Roman"/>
        <family val="1"/>
        <charset val="161"/>
      </rPr>
      <t>ΤΗΡΗΣΗ ΑΡΧΕΙΩΝ</t>
    </r>
  </si>
  <si>
    <t>Τηρούνται αρχεία σχετικά με την παραγωγή και τη διάθεση μελιού.</t>
  </si>
  <si>
    <t xml:space="preserve">Τηρούνται αρχεία σχετικά με την απολύμανση και  την καθαριότητα των χώρων και του εξοπλισμού. </t>
  </si>
  <si>
    <t>Τηρούνται αρχεία σχετικά με την συντήρηση του εξοπλισμού.</t>
  </si>
  <si>
    <t>Τηρούνται αρχεία σχετικά με τα κτηνιατρικά φαρμακευτικά προϊόντα ή άλλες θεραπευτικές αγωγές που παρέχονται στα ζώα, τις ημερομηνίες χορήγησης και τις περιόδους παύσης χορήγησης</t>
  </si>
  <si>
    <t>Τηρούνται αρχεία σχετικά με τα αποτελέσματα αναλύσεων που πραγματοποιούνται σε δείγματα μελιού δείγματα, εάν λαμβάνονται.</t>
  </si>
  <si>
    <t>Τηρούνται αρχεία με τυχόν σχετικές εκθέσεις ελέγχων που διενεργούνται από τις αρμόδιες αρχές.</t>
  </si>
  <si>
    <t>Τα αρχεία είναι επαρκώς ενημερωμένα.</t>
  </si>
  <si>
    <t>Τηρείται η περίοδος τήρησης των αρχείων.</t>
  </si>
  <si>
    <t xml:space="preserve">ΣΥΝΟΛΟ ΕΝΤΥΠΟΥ </t>
  </si>
  <si>
    <r>
      <t xml:space="preserve">         -</t>
    </r>
    <r>
      <rPr>
        <sz val="7"/>
        <color theme="1"/>
        <rFont val="Times New Roman"/>
        <family val="1"/>
        <charset val="161"/>
      </rPr>
      <t xml:space="preserve">       </t>
    </r>
    <r>
      <rPr>
        <b/>
        <sz val="12"/>
        <color theme="1"/>
        <rFont val="Times New Roman"/>
        <family val="1"/>
        <charset val="161"/>
      </rPr>
      <t>Κρίσιμη συμμόρφωση</t>
    </r>
    <r>
      <rPr>
        <sz val="12"/>
        <color theme="1"/>
        <rFont val="Times New Roman"/>
        <family val="1"/>
        <charset val="161"/>
      </rPr>
      <t>: μία ή περισσότερες κρίσιμες μη συμμορφώσεις</t>
    </r>
  </si>
  <si>
    <r>
      <rPr>
        <b/>
        <sz val="12"/>
        <color theme="1"/>
        <rFont val="Times New Roman"/>
        <family val="1"/>
        <charset val="161"/>
      </rPr>
      <t>ΥΨΗΛΟΣ ΚΙΝΔΥΝΟΣ</t>
    </r>
    <r>
      <rPr>
        <sz val="12"/>
        <color theme="1"/>
        <rFont val="Times New Roman"/>
        <family val="1"/>
        <charset val="161"/>
      </rPr>
      <t>:  από τα 2 κεφάλαια τουλάχιστον 1 κεφάλαια χαμηλής συμμόρφωσης  (≥30%) και το άλλο υψηλής ή μέσης συμμόρφωσης.</t>
    </r>
  </si>
  <si>
    <r>
      <rPr>
        <b/>
        <sz val="12"/>
        <color theme="1"/>
        <rFont val="Times New Roman"/>
        <family val="1"/>
        <charset val="161"/>
      </rPr>
      <t>ΜΕΣΑΙΟΣ ΚΙΝΔΥΝΟΣ</t>
    </r>
    <r>
      <rPr>
        <sz val="12"/>
        <color theme="1"/>
        <rFont val="Times New Roman"/>
        <family val="1"/>
        <charset val="161"/>
      </rPr>
      <t xml:space="preserve">: από τα 2 κεφάλαια 1 κεφάλαιο  μέσης συμμόρφωσης και το άλλο υψηλής ή μέσης συμμόρφωσης </t>
    </r>
  </si>
  <si>
    <r>
      <rPr>
        <b/>
        <sz val="12"/>
        <color theme="1"/>
        <rFont val="Times New Roman"/>
        <family val="1"/>
        <charset val="161"/>
      </rPr>
      <t>ΧΑΜΗΛΟΣ ΚΙΝΔΥΝΟΣ</t>
    </r>
    <r>
      <rPr>
        <sz val="12"/>
        <color theme="1"/>
        <rFont val="Times New Roman"/>
        <family val="1"/>
        <charset val="161"/>
      </rPr>
      <t>: από τα 2 κεφάλαια  και τα  2 κεφάλαια  υψηλής  συμμόρφωσης  και κανένα χαμηλής  ή μέσης συμμόρφωσης</t>
    </r>
  </si>
  <si>
    <r>
      <t>Σημειώνεται ότι σε περίπτωση κατά την οποία τουλάχιστον μία παράμετρος από τις  125  και 126  είναι ίση με 72 διακόπτεται αμέσως η διαδικασία παραγωγής</t>
    </r>
    <r>
      <rPr>
        <sz val="12"/>
        <color theme="1"/>
        <rFont val="Times New Roman"/>
        <family val="1"/>
        <charset val="161"/>
      </rPr>
      <t xml:space="preserve">.  </t>
    </r>
  </si>
</sst>
</file>

<file path=xl/styles.xml><?xml version="1.0" encoding="utf-8"?>
<styleSheet xmlns="http://schemas.openxmlformats.org/spreadsheetml/2006/main">
  <fonts count="18">
    <font>
      <sz val="11"/>
      <color theme="1"/>
      <name val="Calibri"/>
      <family val="2"/>
      <charset val="161"/>
      <scheme val="minor"/>
    </font>
    <font>
      <b/>
      <sz val="11"/>
      <color theme="1"/>
      <name val="Calibri"/>
      <family val="2"/>
      <charset val="161"/>
      <scheme val="minor"/>
    </font>
    <font>
      <sz val="12"/>
      <color theme="1"/>
      <name val="Times New Roman"/>
      <family val="1"/>
      <charset val="161"/>
    </font>
    <font>
      <b/>
      <sz val="12"/>
      <color theme="1"/>
      <name val="Times New Roman"/>
      <family val="1"/>
      <charset val="161"/>
    </font>
    <font>
      <sz val="12"/>
      <color rgb="FF000000"/>
      <name val="Times New Roman"/>
      <family val="1"/>
      <charset val="161"/>
    </font>
    <font>
      <b/>
      <u/>
      <sz val="12"/>
      <color theme="1"/>
      <name val="Times New Roman"/>
      <family val="1"/>
      <charset val="161"/>
    </font>
    <font>
      <sz val="10"/>
      <color theme="1"/>
      <name val="Times New Roman"/>
      <family val="1"/>
      <charset val="161"/>
    </font>
    <font>
      <b/>
      <sz val="7"/>
      <color theme="1"/>
      <name val="Times New Roman"/>
      <family val="1"/>
      <charset val="161"/>
    </font>
    <font>
      <b/>
      <sz val="10"/>
      <color theme="1"/>
      <name val="Arial"/>
      <family val="2"/>
      <charset val="161"/>
    </font>
    <font>
      <b/>
      <sz val="8"/>
      <color rgb="FF000000"/>
      <name val="Times New Roman"/>
      <family val="1"/>
      <charset val="161"/>
    </font>
    <font>
      <b/>
      <sz val="9"/>
      <color theme="1"/>
      <name val="Times New Roman"/>
      <family val="1"/>
      <charset val="161"/>
    </font>
    <font>
      <sz val="11"/>
      <color theme="1"/>
      <name val="Arial"/>
      <family val="2"/>
      <charset val="161"/>
    </font>
    <font>
      <sz val="7"/>
      <color theme="1"/>
      <name val="Times New Roman"/>
      <family val="1"/>
      <charset val="161"/>
    </font>
    <font>
      <sz val="11"/>
      <color theme="1"/>
      <name val="Times New Roman"/>
      <family val="1"/>
      <charset val="161"/>
    </font>
    <font>
      <b/>
      <sz val="14"/>
      <color theme="1"/>
      <name val="Calibri"/>
      <family val="2"/>
      <charset val="161"/>
      <scheme val="minor"/>
    </font>
    <font>
      <b/>
      <sz val="8"/>
      <color theme="1"/>
      <name val="Times New Roman"/>
      <family val="1"/>
      <charset val="161"/>
    </font>
    <font>
      <b/>
      <sz val="8"/>
      <color theme="1"/>
      <name val="Calibri"/>
      <family val="2"/>
      <charset val="161"/>
      <scheme val="minor"/>
    </font>
    <font>
      <b/>
      <sz val="11"/>
      <color theme="1"/>
      <name val="Times New Roman"/>
      <family val="1"/>
      <charset val="161"/>
    </font>
  </fonts>
  <fills count="11">
    <fill>
      <patternFill patternType="none"/>
    </fill>
    <fill>
      <patternFill patternType="gray125"/>
    </fill>
    <fill>
      <patternFill patternType="solid">
        <fgColor rgb="FFFBD4B4"/>
        <bgColor indexed="64"/>
      </patternFill>
    </fill>
    <fill>
      <patternFill patternType="solid">
        <fgColor theme="6" tint="0.59999389629810485"/>
        <bgColor indexed="64"/>
      </patternFill>
    </fill>
    <fill>
      <patternFill patternType="solid">
        <fgColor rgb="FF92CDDC"/>
        <bgColor indexed="64"/>
      </patternFill>
    </fill>
    <fill>
      <patternFill patternType="solid">
        <fgColor rgb="FFCCC0D9"/>
        <bgColor indexed="64"/>
      </patternFill>
    </fill>
    <fill>
      <patternFill patternType="solid">
        <fgColor rgb="FFE5DFEC"/>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DE9D9"/>
        <bgColor indexed="64"/>
      </patternFill>
    </fill>
    <fill>
      <patternFill patternType="solid">
        <fgColor theme="0"/>
        <bgColor indexed="64"/>
      </patternFill>
    </fill>
  </fills>
  <borders count="58">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style="double">
        <color indexed="64"/>
      </left>
      <right style="medium">
        <color indexed="64"/>
      </right>
      <top/>
      <bottom/>
      <diagonal/>
    </border>
    <border>
      <left/>
      <right style="double">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double">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double">
        <color indexed="64"/>
      </left>
      <right/>
      <top style="medium">
        <color rgb="FF000000"/>
      </top>
      <bottom/>
      <diagonal/>
    </border>
    <border>
      <left/>
      <right style="medium">
        <color rgb="FF000000"/>
      </right>
      <top style="medium">
        <color rgb="FF000000"/>
      </top>
      <bottom/>
      <diagonal/>
    </border>
    <border>
      <left style="double">
        <color indexed="64"/>
      </left>
      <right/>
      <top/>
      <bottom style="medium">
        <color rgb="FF000000"/>
      </bottom>
      <diagonal/>
    </border>
    <border>
      <left/>
      <right style="medium">
        <color rgb="FF000000"/>
      </right>
      <top/>
      <bottom style="medium">
        <color rgb="FF000000"/>
      </bottom>
      <diagonal/>
    </border>
    <border>
      <left/>
      <right style="double">
        <color indexed="64"/>
      </right>
      <top style="medium">
        <color rgb="FF000000"/>
      </top>
      <bottom style="medium">
        <color rgb="FF000000"/>
      </bottom>
      <diagonal/>
    </border>
    <border>
      <left/>
      <right/>
      <top style="medium">
        <color rgb="FF000000"/>
      </top>
      <bottom/>
      <diagonal/>
    </border>
    <border>
      <left/>
      <right style="double">
        <color indexed="64"/>
      </right>
      <top style="medium">
        <color rgb="FF000000"/>
      </top>
      <bottom/>
      <diagonal/>
    </border>
    <border>
      <left/>
      <right/>
      <top/>
      <bottom style="medium">
        <color rgb="FF000000"/>
      </bottom>
      <diagonal/>
    </border>
    <border>
      <left/>
      <right style="double">
        <color indexed="64"/>
      </right>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double">
        <color indexed="64"/>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1">
    <xf numFmtId="0" fontId="0" fillId="0" borderId="0"/>
  </cellStyleXfs>
  <cellXfs count="166">
    <xf numFmtId="0" fontId="0" fillId="0" borderId="0" xfId="0"/>
    <xf numFmtId="0" fontId="2" fillId="0" borderId="0" xfId="0" applyFont="1"/>
    <xf numFmtId="0" fontId="3" fillId="0" borderId="0" xfId="0" applyFont="1" applyAlignment="1">
      <alignment horizontal="left" indent="15"/>
    </xf>
    <xf numFmtId="0" fontId="3" fillId="0" borderId="0" xfId="0" applyFont="1"/>
    <xf numFmtId="0" fontId="3" fillId="0" borderId="0" xfId="0" applyFont="1" applyAlignment="1">
      <alignment horizontal="center"/>
    </xf>
    <xf numFmtId="0" fontId="6" fillId="0" borderId="13" xfId="0" applyFont="1" applyBorder="1" applyAlignment="1">
      <alignment vertical="top" wrapText="1"/>
    </xf>
    <xf numFmtId="0" fontId="2" fillId="0" borderId="0" xfId="0" applyFont="1" applyAlignment="1">
      <alignment horizontal="right"/>
    </xf>
    <xf numFmtId="0" fontId="1" fillId="0" borderId="0" xfId="0" applyFont="1" applyAlignment="1">
      <alignment horizontal="right"/>
    </xf>
    <xf numFmtId="0" fontId="0" fillId="0" borderId="0" xfId="0" applyAlignment="1">
      <alignment horizontal="center" vertical="center"/>
    </xf>
    <xf numFmtId="0" fontId="3" fillId="5" borderId="1" xfId="0" applyFont="1" applyFill="1" applyBorder="1" applyAlignment="1">
      <alignment horizontal="right" vertical="center" wrapText="1"/>
    </xf>
    <xf numFmtId="9" fontId="3" fillId="5" borderId="1" xfId="0" applyNumberFormat="1" applyFont="1" applyFill="1" applyBorder="1" applyAlignment="1">
      <alignment horizontal="right" vertical="center" wrapText="1"/>
    </xf>
    <xf numFmtId="10" fontId="3" fillId="5" borderId="1" xfId="0" applyNumberFormat="1" applyFont="1" applyFill="1" applyBorder="1" applyAlignment="1">
      <alignment horizontal="right" vertical="center" wrapText="1"/>
    </xf>
    <xf numFmtId="0" fontId="3" fillId="5" borderId="1" xfId="0" applyFont="1" applyFill="1" applyBorder="1" applyAlignment="1">
      <alignment vertical="center" wrapText="1"/>
    </xf>
    <xf numFmtId="0" fontId="0" fillId="0" borderId="0" xfId="0" applyAlignment="1">
      <alignment wrapText="1"/>
    </xf>
    <xf numFmtId="0" fontId="6" fillId="0" borderId="14" xfId="0" applyFont="1" applyBorder="1" applyAlignment="1">
      <alignment vertical="top" wrapText="1"/>
    </xf>
    <xf numFmtId="0" fontId="6" fillId="0" borderId="7" xfId="0" applyFont="1" applyBorder="1" applyAlignment="1">
      <alignment vertical="top" wrapText="1"/>
    </xf>
    <xf numFmtId="0" fontId="0" fillId="0" borderId="4" xfId="0" applyBorder="1" applyAlignment="1">
      <alignment vertical="top" wrapText="1"/>
    </xf>
    <xf numFmtId="0" fontId="6" fillId="0" borderId="4" xfId="0" applyFont="1" applyBorder="1" applyAlignment="1">
      <alignment vertical="top" wrapText="1"/>
    </xf>
    <xf numFmtId="0" fontId="6" fillId="0" borderId="16" xfId="0" applyFont="1" applyBorder="1" applyAlignment="1">
      <alignment vertical="top" wrapText="1"/>
    </xf>
    <xf numFmtId="0" fontId="3" fillId="5" borderId="1" xfId="0" applyFont="1" applyFill="1" applyBorder="1" applyAlignment="1">
      <alignment horizontal="left" vertical="center" wrapText="1"/>
    </xf>
    <xf numFmtId="0" fontId="0" fillId="0" borderId="0" xfId="0"/>
    <xf numFmtId="0" fontId="2" fillId="0" borderId="0" xfId="0" applyFont="1" applyFill="1" applyBorder="1" applyAlignment="1">
      <alignment vertical="center" wrapText="1"/>
    </xf>
    <xf numFmtId="0" fontId="0" fillId="0" borderId="0" xfId="0" applyFill="1"/>
    <xf numFmtId="0" fontId="2" fillId="6" borderId="0" xfId="0" applyFont="1" applyFill="1" applyBorder="1" applyAlignment="1">
      <alignment vertical="top" wrapText="1"/>
    </xf>
    <xf numFmtId="0" fontId="2" fillId="0" borderId="27" xfId="0" applyFont="1" applyBorder="1" applyAlignment="1">
      <alignment wrapText="1"/>
    </xf>
    <xf numFmtId="0" fontId="2" fillId="0" borderId="28" xfId="0" applyFont="1" applyBorder="1" applyAlignment="1">
      <alignment wrapText="1"/>
    </xf>
    <xf numFmtId="0" fontId="2" fillId="0" borderId="29" xfId="0" applyFont="1" applyBorder="1" applyAlignment="1">
      <alignment wrapText="1"/>
    </xf>
    <xf numFmtId="0" fontId="2" fillId="0" borderId="30" xfId="0" applyFont="1" applyBorder="1" applyAlignment="1">
      <alignment wrapText="1"/>
    </xf>
    <xf numFmtId="0" fontId="3" fillId="0" borderId="37" xfId="0" applyFont="1" applyBorder="1" applyAlignment="1">
      <alignment horizontal="center" vertical="top" wrapText="1"/>
    </xf>
    <xf numFmtId="0" fontId="3" fillId="0" borderId="34" xfId="0" applyFont="1" applyBorder="1" applyAlignment="1">
      <alignment horizontal="center" vertical="top" wrapText="1"/>
    </xf>
    <xf numFmtId="0" fontId="3" fillId="0" borderId="35" xfId="0" applyFont="1" applyBorder="1" applyAlignment="1">
      <alignment horizontal="center" vertical="top" wrapText="1"/>
    </xf>
    <xf numFmtId="0" fontId="5" fillId="0" borderId="0" xfId="0" applyFont="1" applyAlignment="1">
      <alignment horizontal="center"/>
    </xf>
    <xf numFmtId="0" fontId="0" fillId="0" borderId="0" xfId="0" applyAlignment="1"/>
    <xf numFmtId="0" fontId="2" fillId="0" borderId="4" xfId="0" applyFont="1" applyBorder="1" applyAlignment="1">
      <alignment vertical="top" wrapText="1"/>
    </xf>
    <xf numFmtId="0" fontId="3" fillId="5" borderId="1" xfId="0" applyFont="1" applyFill="1" applyBorder="1" applyAlignment="1">
      <alignment horizontal="center" vertical="center" wrapText="1"/>
    </xf>
    <xf numFmtId="0" fontId="3" fillId="5" borderId="1" xfId="0" applyFont="1" applyFill="1" applyBorder="1" applyAlignment="1">
      <alignment vertical="top" wrapText="1"/>
    </xf>
    <xf numFmtId="0" fontId="3" fillId="8" borderId="1" xfId="0" applyFont="1" applyFill="1" applyBorder="1" applyAlignment="1">
      <alignment horizontal="left" vertical="top" wrapText="1"/>
    </xf>
    <xf numFmtId="0" fontId="2" fillId="6" borderId="7" xfId="0" applyFont="1" applyFill="1" applyBorder="1" applyAlignment="1">
      <alignment vertical="top" wrapText="1"/>
    </xf>
    <xf numFmtId="0" fontId="2" fillId="0" borderId="0" xfId="0" applyFont="1" applyFill="1" applyBorder="1" applyAlignment="1">
      <alignment horizontal="center" vertical="center" wrapText="1"/>
    </xf>
    <xf numFmtId="0" fontId="10" fillId="3" borderId="50" xfId="0" applyFont="1" applyFill="1" applyBorder="1" applyAlignment="1">
      <alignment wrapText="1"/>
    </xf>
    <xf numFmtId="0" fontId="10" fillId="3" borderId="53" xfId="0" applyFont="1" applyFill="1" applyBorder="1" applyAlignment="1">
      <alignment wrapText="1"/>
    </xf>
    <xf numFmtId="0" fontId="0" fillId="3" borderId="55" xfId="0" applyFill="1" applyBorder="1" applyAlignment="1">
      <alignment wrapText="1"/>
    </xf>
    <xf numFmtId="0" fontId="3" fillId="4" borderId="1" xfId="0" applyFont="1" applyFill="1" applyBorder="1" applyAlignment="1">
      <alignment horizontal="center" vertical="top" wrapText="1"/>
    </xf>
    <xf numFmtId="0" fontId="2" fillId="0" borderId="5" xfId="0" applyFont="1" applyBorder="1" applyAlignment="1">
      <alignment horizontal="center" vertical="top" wrapText="1"/>
    </xf>
    <xf numFmtId="0" fontId="4" fillId="0" borderId="4" xfId="0" applyFont="1" applyBorder="1" applyAlignment="1">
      <alignment horizontal="right" wrapText="1"/>
    </xf>
    <xf numFmtId="0" fontId="3" fillId="4" borderId="5" xfId="0" applyFont="1" applyFill="1" applyBorder="1" applyAlignment="1">
      <alignment horizontal="center" vertical="top" wrapText="1"/>
    </xf>
    <xf numFmtId="0" fontId="3" fillId="2" borderId="5" xfId="0" applyFont="1" applyFill="1" applyBorder="1" applyAlignment="1">
      <alignment horizontal="center" vertical="top" wrapText="1"/>
    </xf>
    <xf numFmtId="0" fontId="2" fillId="0" borderId="7" xfId="0" applyFont="1" applyBorder="1" applyAlignment="1">
      <alignment vertical="top" wrapText="1"/>
    </xf>
    <xf numFmtId="0" fontId="3" fillId="2" borderId="4" xfId="0" applyFont="1" applyFill="1" applyBorder="1" applyAlignment="1">
      <alignment vertical="top" wrapText="1"/>
    </xf>
    <xf numFmtId="0" fontId="2" fillId="0" borderId="4" xfId="0" applyFont="1" applyBorder="1" applyAlignment="1">
      <alignment horizontal="right" wrapText="1"/>
    </xf>
    <xf numFmtId="0" fontId="4" fillId="0" borderId="4" xfId="0" applyFont="1" applyBorder="1" applyAlignment="1">
      <alignment wrapText="1"/>
    </xf>
    <xf numFmtId="0" fontId="4" fillId="0" borderId="4" xfId="0" applyFont="1" applyBorder="1" applyAlignment="1">
      <alignment vertical="top" wrapText="1"/>
    </xf>
    <xf numFmtId="0" fontId="0" fillId="0" borderId="0" xfId="0" applyFont="1" applyFill="1" applyAlignment="1">
      <alignment horizontal="center" vertical="center"/>
    </xf>
    <xf numFmtId="0" fontId="3" fillId="8" borderId="1" xfId="0" applyFont="1" applyFill="1" applyBorder="1" applyAlignment="1">
      <alignment vertical="top" wrapText="1"/>
    </xf>
    <xf numFmtId="0" fontId="0" fillId="8" borderId="44" xfId="0" applyFill="1" applyBorder="1"/>
    <xf numFmtId="0" fontId="2" fillId="0" borderId="0" xfId="0" applyFont="1" applyAlignment="1">
      <alignment wrapText="1"/>
    </xf>
    <xf numFmtId="0" fontId="3" fillId="7" borderId="45" xfId="0" applyFont="1" applyFill="1" applyBorder="1" applyAlignment="1">
      <alignment wrapText="1"/>
    </xf>
    <xf numFmtId="0" fontId="2" fillId="7" borderId="45" xfId="0" applyFont="1" applyFill="1" applyBorder="1" applyAlignment="1">
      <alignment wrapText="1"/>
    </xf>
    <xf numFmtId="0" fontId="11" fillId="7" borderId="45" xfId="0" applyFont="1" applyFill="1" applyBorder="1" applyAlignment="1">
      <alignment horizontal="left" wrapText="1"/>
    </xf>
    <xf numFmtId="0" fontId="2" fillId="10" borderId="0" xfId="0" applyFont="1" applyFill="1" applyBorder="1" applyAlignment="1">
      <alignment vertical="center" wrapText="1"/>
    </xf>
    <xf numFmtId="0" fontId="8" fillId="0" borderId="0" xfId="0" applyFont="1" applyAlignment="1">
      <alignment wrapText="1"/>
    </xf>
    <xf numFmtId="0" fontId="3" fillId="0" borderId="0" xfId="0" applyFont="1" applyAlignment="1">
      <alignment wrapText="1"/>
    </xf>
    <xf numFmtId="0" fontId="2" fillId="0" borderId="47"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9" xfId="0" applyFont="1" applyBorder="1" applyAlignment="1">
      <alignment vertical="top" wrapText="1"/>
    </xf>
    <xf numFmtId="0" fontId="6" fillId="0" borderId="6" xfId="0" applyFont="1" applyBorder="1" applyAlignment="1">
      <alignment vertical="top" wrapText="1"/>
    </xf>
    <xf numFmtId="0" fontId="6" fillId="0" borderId="20" xfId="0" applyFont="1" applyBorder="1" applyAlignment="1">
      <alignment vertical="top" wrapText="1"/>
    </xf>
    <xf numFmtId="0" fontId="6" fillId="0" borderId="19" xfId="0" applyFont="1" applyBorder="1" applyAlignment="1">
      <alignment vertical="top" wrapText="1"/>
    </xf>
    <xf numFmtId="0" fontId="6" fillId="0" borderId="5"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23" xfId="0" applyFont="1" applyBorder="1" applyAlignment="1">
      <alignment vertical="top" wrapText="1"/>
    </xf>
    <xf numFmtId="0" fontId="6" fillId="0" borderId="25" xfId="0" applyFont="1" applyBorder="1" applyAlignment="1">
      <alignment vertical="top" wrapText="1"/>
    </xf>
    <xf numFmtId="0" fontId="6" fillId="0" borderId="26" xfId="0" applyFont="1" applyBorder="1" applyAlignment="1">
      <alignment vertical="top" wrapText="1"/>
    </xf>
    <xf numFmtId="0" fontId="14" fillId="0" borderId="48" xfId="0" applyFont="1" applyBorder="1" applyAlignment="1">
      <alignment horizontal="center" vertical="top" wrapText="1"/>
    </xf>
    <xf numFmtId="0" fontId="14" fillId="0" borderId="11" xfId="0" applyFont="1" applyBorder="1" applyAlignment="1">
      <alignment horizontal="center" vertical="top" wrapText="1"/>
    </xf>
    <xf numFmtId="0" fontId="14" fillId="0" borderId="10" xfId="0" applyFont="1" applyBorder="1" applyAlignment="1">
      <alignment horizontal="center" vertical="top" wrapText="1"/>
    </xf>
    <xf numFmtId="0" fontId="2" fillId="9" borderId="45" xfId="0" applyFont="1" applyFill="1" applyBorder="1" applyAlignment="1">
      <alignment horizontal="left" vertical="top" wrapText="1"/>
    </xf>
    <xf numFmtId="0" fontId="2" fillId="9" borderId="0" xfId="0" applyFont="1" applyFill="1" applyBorder="1" applyAlignment="1">
      <alignment horizontal="left" vertical="top" wrapText="1"/>
    </xf>
    <xf numFmtId="0" fontId="2" fillId="9" borderId="7" xfId="0" applyFont="1" applyFill="1" applyBorder="1" applyAlignment="1">
      <alignment horizontal="left" vertical="top" wrapText="1"/>
    </xf>
    <xf numFmtId="0" fontId="2" fillId="9" borderId="46" xfId="0" applyFont="1" applyFill="1" applyBorder="1" applyAlignment="1">
      <alignment horizontal="left" vertical="top" wrapText="1"/>
    </xf>
    <xf numFmtId="0" fontId="2" fillId="9" borderId="3" xfId="0" applyFont="1" applyFill="1" applyBorder="1" applyAlignment="1">
      <alignment horizontal="left" vertical="top" wrapText="1"/>
    </xf>
    <xf numFmtId="0" fontId="2" fillId="9" borderId="4" xfId="0" applyFont="1" applyFill="1" applyBorder="1" applyAlignment="1">
      <alignment horizontal="left" vertical="top" wrapText="1"/>
    </xf>
    <xf numFmtId="0" fontId="2" fillId="6" borderId="0" xfId="0" applyFont="1" applyFill="1" applyBorder="1" applyAlignment="1">
      <alignment vertical="top" wrapText="1"/>
    </xf>
    <xf numFmtId="0" fontId="13" fillId="6" borderId="0" xfId="0" applyFont="1" applyFill="1" applyBorder="1" applyAlignment="1">
      <alignment horizontal="left" vertical="top" wrapText="1" indent="5"/>
    </xf>
    <xf numFmtId="0" fontId="3" fillId="6" borderId="0" xfId="0" applyFont="1" applyFill="1" applyBorder="1" applyAlignment="1">
      <alignment vertical="top" wrapText="1"/>
    </xf>
    <xf numFmtId="0" fontId="17" fillId="9" borderId="45" xfId="0" applyFont="1" applyFill="1" applyBorder="1" applyAlignment="1">
      <alignment horizontal="left" vertical="top" wrapText="1"/>
    </xf>
    <xf numFmtId="0" fontId="17" fillId="9" borderId="0" xfId="0" applyFont="1" applyFill="1" applyBorder="1" applyAlignment="1">
      <alignment horizontal="left" vertical="top" wrapText="1"/>
    </xf>
    <xf numFmtId="0" fontId="17" fillId="9" borderId="7" xfId="0" applyFont="1" applyFill="1" applyBorder="1" applyAlignment="1">
      <alignment horizontal="left" vertical="top" wrapText="1"/>
    </xf>
    <xf numFmtId="0" fontId="11" fillId="6" borderId="0" xfId="0" applyFont="1" applyFill="1" applyBorder="1" applyAlignment="1">
      <alignment horizontal="left" vertical="top" wrapText="1" indent="5"/>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5" fillId="0" borderId="1" xfId="0" applyFont="1" applyBorder="1" applyAlignment="1">
      <alignment vertical="top" wrapText="1"/>
    </xf>
    <xf numFmtId="0" fontId="9" fillId="3" borderId="6" xfId="0" applyFont="1" applyFill="1" applyBorder="1" applyAlignment="1">
      <alignment horizontal="center" vertical="center" wrapText="1" indent="1"/>
    </xf>
    <xf numFmtId="0" fontId="16" fillId="0" borderId="6" xfId="0" applyFont="1" applyBorder="1" applyAlignment="1">
      <alignment horizontal="center" vertical="center" wrapText="1" indent="1"/>
    </xf>
    <xf numFmtId="0" fontId="0" fillId="0" borderId="0" xfId="0" applyAlignment="1"/>
    <xf numFmtId="0" fontId="2" fillId="0" borderId="38" xfId="0" applyFont="1" applyBorder="1" applyAlignment="1">
      <alignment wrapText="1"/>
    </xf>
    <xf numFmtId="0" fontId="2" fillId="0" borderId="27" xfId="0" applyFont="1" applyBorder="1" applyAlignment="1">
      <alignment wrapText="1"/>
    </xf>
    <xf numFmtId="0" fontId="2" fillId="0" borderId="28" xfId="0" applyFont="1" applyBorder="1" applyAlignment="1">
      <alignment wrapText="1"/>
    </xf>
    <xf numFmtId="0" fontId="2" fillId="0" borderId="29" xfId="0" applyFont="1" applyBorder="1" applyAlignment="1">
      <alignment wrapText="1"/>
    </xf>
    <xf numFmtId="0" fontId="2" fillId="0" borderId="30" xfId="0" applyFont="1" applyBorder="1" applyAlignment="1">
      <alignment wrapText="1"/>
    </xf>
    <xf numFmtId="0" fontId="3" fillId="0" borderId="36" xfId="0" applyFont="1" applyBorder="1" applyAlignment="1">
      <alignment horizontal="center" vertical="top" wrapText="1"/>
    </xf>
    <xf numFmtId="0" fontId="3" fillId="0" borderId="32" xfId="0" applyFont="1" applyBorder="1" applyAlignment="1">
      <alignment horizontal="center" vertical="top" wrapText="1"/>
    </xf>
    <xf numFmtId="0" fontId="3" fillId="0" borderId="33" xfId="0" applyFont="1" applyBorder="1" applyAlignment="1">
      <alignment horizontal="center" vertical="top" wrapText="1"/>
    </xf>
    <xf numFmtId="0" fontId="3" fillId="0" borderId="37" xfId="0" applyFont="1" applyBorder="1" applyAlignment="1">
      <alignment horizontal="center" vertical="top" wrapText="1"/>
    </xf>
    <xf numFmtId="0" fontId="3" fillId="0" borderId="34" xfId="0" applyFont="1" applyBorder="1" applyAlignment="1">
      <alignment horizontal="center" vertical="top" wrapText="1"/>
    </xf>
    <xf numFmtId="0" fontId="3" fillId="0" borderId="35" xfId="0" applyFont="1" applyBorder="1" applyAlignment="1">
      <alignment horizontal="center" vertical="top" wrapText="1"/>
    </xf>
    <xf numFmtId="0" fontId="2" fillId="0" borderId="39" xfId="0" applyFont="1" applyBorder="1" applyAlignment="1">
      <alignment wrapText="1"/>
    </xf>
    <xf numFmtId="0" fontId="3" fillId="0" borderId="40" xfId="0" applyFont="1" applyBorder="1" applyAlignment="1">
      <alignment horizontal="center" vertical="top" wrapText="1"/>
    </xf>
    <xf numFmtId="0" fontId="3" fillId="0" borderId="41" xfId="0" applyFont="1" applyBorder="1" applyAlignment="1">
      <alignment horizontal="center" vertical="top" wrapText="1"/>
    </xf>
    <xf numFmtId="0" fontId="3" fillId="0" borderId="31" xfId="0" applyFont="1" applyBorder="1" applyAlignment="1">
      <alignment horizontal="center" vertical="top" wrapText="1"/>
    </xf>
    <xf numFmtId="0" fontId="6" fillId="0" borderId="2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3" fillId="6" borderId="45" xfId="0" applyFont="1" applyFill="1" applyBorder="1" applyAlignment="1">
      <alignment vertical="top" wrapText="1"/>
    </xf>
    <xf numFmtId="0" fontId="3" fillId="6" borderId="7" xfId="0" applyFont="1" applyFill="1" applyBorder="1" applyAlignment="1">
      <alignment vertical="top" wrapText="1"/>
    </xf>
    <xf numFmtId="0" fontId="2" fillId="6" borderId="46" xfId="0" applyFont="1" applyFill="1" applyBorder="1" applyAlignment="1">
      <alignment vertical="top" wrapText="1"/>
    </xf>
    <xf numFmtId="0" fontId="2" fillId="6" borderId="3" xfId="0" applyFont="1" applyFill="1" applyBorder="1" applyAlignment="1">
      <alignment vertical="top" wrapText="1"/>
    </xf>
    <xf numFmtId="0" fontId="2" fillId="6" borderId="4" xfId="0" applyFont="1" applyFill="1" applyBorder="1" applyAlignment="1">
      <alignment vertical="top" wrapText="1"/>
    </xf>
    <xf numFmtId="0" fontId="3" fillId="9" borderId="49" xfId="0" applyFont="1" applyFill="1" applyBorder="1" applyAlignment="1">
      <alignment horizontal="left" vertical="top" wrapText="1"/>
    </xf>
    <xf numFmtId="0" fontId="3" fillId="9" borderId="2" xfId="0" applyFont="1" applyFill="1" applyBorder="1" applyAlignment="1">
      <alignment horizontal="left" vertical="top" wrapText="1"/>
    </xf>
    <xf numFmtId="0" fontId="3" fillId="9" borderId="44" xfId="0" applyFont="1" applyFill="1" applyBorder="1" applyAlignment="1">
      <alignment horizontal="left" vertical="top" wrapText="1"/>
    </xf>
    <xf numFmtId="0" fontId="2" fillId="6" borderId="45" xfId="0" applyFont="1" applyFill="1" applyBorder="1" applyAlignment="1">
      <alignment vertical="top" wrapText="1"/>
    </xf>
    <xf numFmtId="0" fontId="2" fillId="6" borderId="7" xfId="0" applyFont="1" applyFill="1" applyBorder="1" applyAlignment="1">
      <alignment vertical="top" wrapText="1"/>
    </xf>
    <xf numFmtId="0" fontId="2" fillId="6" borderId="45" xfId="0" applyFont="1" applyFill="1" applyBorder="1" applyAlignment="1">
      <alignment horizontal="left" vertical="top" wrapText="1" indent="5"/>
    </xf>
    <xf numFmtId="0" fontId="11" fillId="6" borderId="7" xfId="0" applyFont="1" applyFill="1" applyBorder="1" applyAlignment="1">
      <alignment horizontal="left" vertical="top" wrapText="1" indent="5"/>
    </xf>
    <xf numFmtId="0" fontId="13" fillId="6" borderId="7" xfId="0" applyFont="1" applyFill="1" applyBorder="1" applyAlignment="1">
      <alignment horizontal="left" vertical="top" wrapText="1" indent="5"/>
    </xf>
    <xf numFmtId="0" fontId="11" fillId="6" borderId="45" xfId="0" applyFont="1" applyFill="1" applyBorder="1" applyAlignment="1">
      <alignment horizontal="left" vertical="top" wrapText="1" indent="5"/>
    </xf>
    <xf numFmtId="0" fontId="2" fillId="6" borderId="49" xfId="0" applyFont="1" applyFill="1" applyBorder="1" applyAlignment="1">
      <alignment vertical="top" wrapText="1"/>
    </xf>
    <xf numFmtId="0" fontId="2" fillId="6" borderId="2" xfId="0" applyFont="1" applyFill="1" applyBorder="1" applyAlignment="1">
      <alignment vertical="top" wrapText="1"/>
    </xf>
    <xf numFmtId="0" fontId="2" fillId="6" borderId="44" xfId="0" applyFont="1" applyFill="1" applyBorder="1" applyAlignment="1">
      <alignment vertical="top" wrapText="1"/>
    </xf>
    <xf numFmtId="0" fontId="11" fillId="7" borderId="45" xfId="0" applyFont="1" applyFill="1" applyBorder="1" applyAlignment="1">
      <alignment horizontal="left" vertical="center" wrapText="1"/>
    </xf>
    <xf numFmtId="0" fontId="11" fillId="7" borderId="0" xfId="0" applyFont="1" applyFill="1" applyBorder="1" applyAlignment="1">
      <alignment horizontal="left" vertical="center" wrapText="1"/>
    </xf>
    <xf numFmtId="0" fontId="11" fillId="7" borderId="7" xfId="0" applyFont="1" applyFill="1" applyBorder="1" applyAlignment="1">
      <alignment horizontal="left" vertical="center" wrapText="1"/>
    </xf>
    <xf numFmtId="0" fontId="5" fillId="0" borderId="0" xfId="0" applyFont="1" applyAlignment="1">
      <alignment horizontal="center" wrapText="1"/>
    </xf>
    <xf numFmtId="0" fontId="9" fillId="3" borderId="51" xfId="0" applyFont="1" applyFill="1" applyBorder="1" applyAlignment="1">
      <alignment horizontal="center" vertical="center" wrapText="1" indent="1"/>
    </xf>
    <xf numFmtId="0" fontId="9" fillId="3" borderId="56" xfId="0" applyFont="1" applyFill="1" applyBorder="1" applyAlignment="1">
      <alignment horizontal="center" vertical="center" wrapText="1" indent="1"/>
    </xf>
    <xf numFmtId="0" fontId="16" fillId="0" borderId="56" xfId="0" applyFont="1" applyBorder="1" applyAlignment="1">
      <alignment horizontal="center" vertical="center" wrapText="1" indent="1"/>
    </xf>
    <xf numFmtId="0" fontId="15" fillId="3" borderId="52" xfId="0" applyFont="1" applyFill="1" applyBorder="1" applyAlignment="1">
      <alignment horizontal="center" vertical="center" wrapText="1" indent="1"/>
    </xf>
    <xf numFmtId="0" fontId="15" fillId="3" borderId="54" xfId="0" applyFont="1" applyFill="1" applyBorder="1" applyAlignment="1">
      <alignment horizontal="center" vertical="center" wrapText="1" indent="1"/>
    </xf>
    <xf numFmtId="0" fontId="15" fillId="3" borderId="57" xfId="0" applyFont="1" applyFill="1" applyBorder="1" applyAlignment="1">
      <alignment horizontal="center" vertical="center" wrapText="1" indent="1"/>
    </xf>
    <xf numFmtId="0" fontId="3" fillId="2" borderId="43" xfId="0" applyFont="1" applyFill="1" applyBorder="1" applyAlignment="1">
      <alignment vertical="top" wrapText="1"/>
    </xf>
    <xf numFmtId="0" fontId="3" fillId="2" borderId="42" xfId="0" applyFont="1" applyFill="1" applyBorder="1" applyAlignment="1">
      <alignment vertical="top" wrapText="1"/>
    </xf>
    <xf numFmtId="0" fontId="3" fillId="2" borderId="8" xfId="0" applyFont="1" applyFill="1" applyBorder="1" applyAlignment="1">
      <alignment vertical="top" wrapText="1"/>
    </xf>
    <xf numFmtId="0" fontId="2" fillId="0" borderId="9" xfId="0" applyFont="1" applyBorder="1" applyAlignment="1">
      <alignment vertical="top" wrapText="1"/>
    </xf>
    <xf numFmtId="0" fontId="2" fillId="0" borderId="5" xfId="0" applyFont="1" applyBorder="1" applyAlignment="1">
      <alignment vertical="top" wrapText="1"/>
    </xf>
    <xf numFmtId="0" fontId="3" fillId="2" borderId="43" xfId="0" applyFont="1" applyFill="1" applyBorder="1" applyAlignment="1">
      <alignment horizontal="left" vertical="top" wrapText="1" indent="4"/>
    </xf>
    <xf numFmtId="0" fontId="3" fillId="2" borderId="42" xfId="0" applyFont="1" applyFill="1" applyBorder="1" applyAlignment="1">
      <alignment horizontal="left" vertical="top" wrapText="1" indent="4"/>
    </xf>
    <xf numFmtId="0" fontId="3" fillId="2" borderId="8" xfId="0" applyFont="1" applyFill="1" applyBorder="1" applyAlignment="1">
      <alignment horizontal="left" vertical="top" wrapText="1" indent="4"/>
    </xf>
    <xf numFmtId="0" fontId="3" fillId="8" borderId="9"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4" fillId="0" borderId="9" xfId="0" applyFont="1" applyBorder="1" applyAlignment="1">
      <alignment horizontal="right" wrapText="1"/>
    </xf>
    <xf numFmtId="0" fontId="4" fillId="0" borderId="5" xfId="0" applyFont="1" applyBorder="1" applyAlignment="1">
      <alignment horizontal="right" wrapText="1"/>
    </xf>
    <xf numFmtId="0" fontId="3" fillId="2" borderId="43" xfId="0" applyFont="1" applyFill="1" applyBorder="1" applyAlignment="1">
      <alignment horizontal="left" vertical="top" wrapText="1" indent="3"/>
    </xf>
    <xf numFmtId="0" fontId="3" fillId="2" borderId="42" xfId="0" applyFont="1" applyFill="1" applyBorder="1" applyAlignment="1">
      <alignment horizontal="left" vertical="top" wrapText="1" indent="3"/>
    </xf>
    <xf numFmtId="0" fontId="3" fillId="2" borderId="8" xfId="0" applyFont="1" applyFill="1" applyBorder="1" applyAlignment="1">
      <alignment horizontal="left" vertical="top" wrapText="1" indent="3"/>
    </xf>
    <xf numFmtId="0" fontId="3" fillId="4" borderId="43" xfId="0" applyFont="1" applyFill="1" applyBorder="1" applyAlignment="1">
      <alignment horizontal="left" wrapText="1" indent="2"/>
    </xf>
    <xf numFmtId="0" fontId="3" fillId="4" borderId="42" xfId="0" applyFont="1" applyFill="1" applyBorder="1" applyAlignment="1">
      <alignment horizontal="left" wrapText="1" indent="2"/>
    </xf>
    <xf numFmtId="0" fontId="3" fillId="4" borderId="8" xfId="0" applyFont="1" applyFill="1" applyBorder="1" applyAlignment="1">
      <alignment horizontal="left" wrapText="1" indent="2"/>
    </xf>
    <xf numFmtId="0" fontId="3" fillId="2" borderId="43" xfId="0" applyFont="1" applyFill="1" applyBorder="1" applyAlignment="1">
      <alignment horizontal="left" vertical="top" wrapText="1" indent="2"/>
    </xf>
    <xf numFmtId="0" fontId="3" fillId="2" borderId="42" xfId="0" applyFont="1" applyFill="1" applyBorder="1" applyAlignment="1">
      <alignment horizontal="left" vertical="top" wrapText="1" indent="2"/>
    </xf>
    <xf numFmtId="0" fontId="3" fillId="2" borderId="8" xfId="0" applyFont="1" applyFill="1" applyBorder="1" applyAlignment="1">
      <alignment horizontal="left" vertical="top" wrapText="1" indent="2"/>
    </xf>
    <xf numFmtId="0" fontId="2" fillId="0" borderId="9" xfId="0" applyFont="1" applyBorder="1" applyAlignment="1">
      <alignment horizontal="center" vertical="top" wrapText="1"/>
    </xf>
    <xf numFmtId="0" fontId="2" fillId="0" borderId="5" xfId="0" applyFont="1" applyBorder="1" applyAlignment="1">
      <alignment horizontal="center" vertical="top" wrapText="1"/>
    </xf>
  </cellXfs>
  <cellStyles count="1">
    <cellStyle name="Κανονικό"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28575</xdr:rowOff>
    </xdr:from>
    <xdr:to>
      <xdr:col>1</xdr:col>
      <xdr:colOff>685800</xdr:colOff>
      <xdr:row>3</xdr:row>
      <xdr:rowOff>114300</xdr:rowOff>
    </xdr:to>
    <xdr:pic>
      <xdr:nvPicPr>
        <xdr:cNvPr id="2" name="Picture 7" descr="ethn color"/>
        <xdr:cNvPicPr>
          <a:picLocks noChangeAspect="1" noChangeArrowheads="1"/>
        </xdr:cNvPicPr>
      </xdr:nvPicPr>
      <xdr:blipFill>
        <a:blip xmlns:r="http://schemas.openxmlformats.org/officeDocument/2006/relationships" r:embed="rId1" cstate="print"/>
        <a:srcRect/>
        <a:stretch>
          <a:fillRect/>
        </a:stretch>
      </xdr:blipFill>
      <xdr:spPr bwMode="auto">
        <a:xfrm>
          <a:off x="542925" y="28575"/>
          <a:ext cx="685800" cy="685800"/>
        </a:xfrm>
        <a:prstGeom prst="rect">
          <a:avLst/>
        </a:prstGeom>
        <a:noFill/>
        <a:ln w="9525">
          <a:noFill/>
          <a:miter lim="800000"/>
          <a:headEnd/>
          <a:tailEnd/>
        </a:ln>
      </xdr:spPr>
    </xdr:pic>
    <xdr:clientData/>
  </xdr:twoCellAnchor>
  <xdr:twoCellAnchor>
    <xdr:from>
      <xdr:col>4</xdr:col>
      <xdr:colOff>323850</xdr:colOff>
      <xdr:row>4</xdr:row>
      <xdr:rowOff>9525</xdr:rowOff>
    </xdr:from>
    <xdr:to>
      <xdr:col>6</xdr:col>
      <xdr:colOff>876300</xdr:colOff>
      <xdr:row>12</xdr:row>
      <xdr:rowOff>76200</xdr:rowOff>
    </xdr:to>
    <xdr:sp macro="" textlink="">
      <xdr:nvSpPr>
        <xdr:cNvPr id="3" name="Text Box 6"/>
        <xdr:cNvSpPr txBox="1">
          <a:spLocks noChangeArrowheads="1"/>
        </xdr:cNvSpPr>
      </xdr:nvSpPr>
      <xdr:spPr bwMode="auto">
        <a:xfrm>
          <a:off x="6572250" y="809625"/>
          <a:ext cx="2705100" cy="1666875"/>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l" rtl="0">
            <a:defRPr sz="1000"/>
          </a:pPr>
          <a:r>
            <a:rPr lang="el-GR" sz="1200" b="1" i="1" u="sng" strike="noStrike" baseline="0">
              <a:solidFill>
                <a:srgbClr val="000000"/>
              </a:solidFill>
              <a:latin typeface="Times New Roman"/>
              <a:cs typeface="Times New Roman"/>
            </a:rPr>
            <a:t>Ημερομηνία Ελέγχου</a:t>
          </a:r>
          <a:r>
            <a:rPr lang="el-GR" sz="1200" b="0" i="0" u="none" strike="noStrike" baseline="0">
              <a:solidFill>
                <a:srgbClr val="000000"/>
              </a:solidFill>
              <a:latin typeface="Times New Roman"/>
              <a:cs typeface="Times New Roman"/>
            </a:rPr>
            <a:t>:</a:t>
          </a:r>
        </a:p>
        <a:p>
          <a:pPr algn="l" rtl="0">
            <a:defRPr sz="1000"/>
          </a:pPr>
          <a:r>
            <a:rPr lang="el-GR" sz="1200" b="0" i="0" u="none" strike="noStrike" baseline="0">
              <a:solidFill>
                <a:srgbClr val="000000"/>
              </a:solidFill>
              <a:latin typeface="Times New Roman"/>
              <a:cs typeface="Times New Roman"/>
            </a:rPr>
            <a:t> </a:t>
          </a:r>
        </a:p>
        <a:p>
          <a:pPr algn="l" rtl="0">
            <a:defRPr sz="1000"/>
          </a:pPr>
          <a:r>
            <a:rPr lang="el-GR" sz="1200" b="0" i="0" u="none" strike="noStrike" baseline="0">
              <a:solidFill>
                <a:srgbClr val="000000"/>
              </a:solidFill>
              <a:latin typeface="Times New Roman"/>
              <a:cs typeface="Times New Roman"/>
            </a:rPr>
            <a:t> </a:t>
          </a:r>
        </a:p>
        <a:p>
          <a:pPr algn="l" rtl="0">
            <a:defRPr sz="1000"/>
          </a:pPr>
          <a:r>
            <a:rPr lang="el-GR" sz="1200" b="1" i="1" u="sng" strike="noStrike" baseline="0">
              <a:solidFill>
                <a:srgbClr val="000000"/>
              </a:solidFill>
              <a:latin typeface="Times New Roman"/>
              <a:cs typeface="Times New Roman"/>
            </a:rPr>
            <a:t>Επιθεωρητής (ές) Κτηνίατροι:</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p>
      </xdr:txBody>
    </xdr:sp>
    <xdr:clientData/>
  </xdr:twoCellAnchor>
  <xdr:twoCellAnchor>
    <xdr:from>
      <xdr:col>4</xdr:col>
      <xdr:colOff>419100</xdr:colOff>
      <xdr:row>143</xdr:row>
      <xdr:rowOff>104775</xdr:rowOff>
    </xdr:from>
    <xdr:to>
      <xdr:col>4</xdr:col>
      <xdr:colOff>419100</xdr:colOff>
      <xdr:row>143</xdr:row>
      <xdr:rowOff>104775</xdr:rowOff>
    </xdr:to>
    <xdr:sp macro="" textlink="">
      <xdr:nvSpPr>
        <xdr:cNvPr id="4" name="Line 1"/>
        <xdr:cNvSpPr>
          <a:spLocks noChangeShapeType="1"/>
        </xdr:cNvSpPr>
      </xdr:nvSpPr>
      <xdr:spPr bwMode="auto">
        <a:xfrm>
          <a:off x="6667500" y="46253400"/>
          <a:ext cx="0" cy="0"/>
        </a:xfrm>
        <a:prstGeom prst="line">
          <a:avLst/>
        </a:prstGeom>
        <a:noFill/>
        <a:ln w="9525">
          <a:solidFill>
            <a:srgbClr val="000000"/>
          </a:solidFill>
          <a:round/>
          <a:headEnd/>
          <a:tailEnd/>
        </a:ln>
      </xdr:spPr>
    </xdr:sp>
    <xdr:clientData/>
  </xdr:twoCellAnchor>
  <xdr:twoCellAnchor>
    <xdr:from>
      <xdr:col>4</xdr:col>
      <xdr:colOff>419100</xdr:colOff>
      <xdr:row>136</xdr:row>
      <xdr:rowOff>104775</xdr:rowOff>
    </xdr:from>
    <xdr:to>
      <xdr:col>4</xdr:col>
      <xdr:colOff>419100</xdr:colOff>
      <xdr:row>136</xdr:row>
      <xdr:rowOff>104775</xdr:rowOff>
    </xdr:to>
    <xdr:sp macro="" textlink="">
      <xdr:nvSpPr>
        <xdr:cNvPr id="5" name="Line 1"/>
        <xdr:cNvSpPr>
          <a:spLocks noChangeShapeType="1"/>
        </xdr:cNvSpPr>
      </xdr:nvSpPr>
      <xdr:spPr bwMode="auto">
        <a:xfrm>
          <a:off x="6667500" y="43843575"/>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201"/>
  <sheetViews>
    <sheetView tabSelected="1" workbookViewId="0">
      <selection activeCell="B6" sqref="B6"/>
    </sheetView>
  </sheetViews>
  <sheetFormatPr defaultRowHeight="15.75"/>
  <cols>
    <col min="1" max="1" width="8.140625" style="8" customWidth="1"/>
    <col min="2" max="2" width="52.28515625" style="20" customWidth="1"/>
    <col min="3" max="3" width="16.7109375" style="20" customWidth="1"/>
    <col min="4" max="4" width="16.5703125" style="20" customWidth="1"/>
    <col min="5" max="5" width="14.85546875" style="20" customWidth="1"/>
    <col min="6" max="6" width="17.42578125" style="7" customWidth="1"/>
    <col min="7" max="7" width="17" style="6" customWidth="1"/>
    <col min="8" max="8" width="9.140625" style="20" hidden="1" customWidth="1"/>
    <col min="9" max="16384" width="9.140625" style="20"/>
  </cols>
  <sheetData>
    <row r="1" spans="2:7">
      <c r="B1" s="2" t="s">
        <v>0</v>
      </c>
    </row>
    <row r="2" spans="2:7">
      <c r="B2" s="2"/>
    </row>
    <row r="3" spans="2:7">
      <c r="B3" s="2"/>
    </row>
    <row r="4" spans="2:7">
      <c r="B4" s="3" t="s">
        <v>1</v>
      </c>
    </row>
    <row r="5" spans="2:7">
      <c r="B5" s="3" t="s">
        <v>2</v>
      </c>
      <c r="E5" s="3" t="s">
        <v>3</v>
      </c>
    </row>
    <row r="6" spans="2:7">
      <c r="B6" s="3" t="s">
        <v>31</v>
      </c>
    </row>
    <row r="7" spans="2:7">
      <c r="B7" s="3" t="s">
        <v>32</v>
      </c>
    </row>
    <row r="8" spans="2:7">
      <c r="B8" s="3" t="s">
        <v>4</v>
      </c>
    </row>
    <row r="9" spans="2:7">
      <c r="B9" s="3" t="s">
        <v>5</v>
      </c>
      <c r="E9" s="3" t="s">
        <v>6</v>
      </c>
    </row>
    <row r="10" spans="2:7">
      <c r="B10" s="3" t="s">
        <v>7</v>
      </c>
    </row>
    <row r="11" spans="2:7">
      <c r="B11" s="1"/>
    </row>
    <row r="12" spans="2:7">
      <c r="B12" s="4"/>
    </row>
    <row r="13" spans="2:7">
      <c r="B13" s="4"/>
    </row>
    <row r="14" spans="2:7">
      <c r="B14" s="4"/>
    </row>
    <row r="15" spans="2:7">
      <c r="B15" s="4"/>
    </row>
    <row r="16" spans="2:7" ht="80.25" customHeight="1">
      <c r="B16" s="136" t="s">
        <v>95</v>
      </c>
      <c r="C16" s="95"/>
      <c r="D16" s="95"/>
      <c r="E16" s="95"/>
      <c r="F16" s="95"/>
      <c r="G16" s="95"/>
    </row>
    <row r="17" spans="2:7">
      <c r="B17" s="31"/>
      <c r="C17" s="32"/>
      <c r="D17" s="32"/>
      <c r="E17" s="32"/>
      <c r="F17" s="32"/>
      <c r="G17" s="32"/>
    </row>
    <row r="18" spans="2:7" ht="16.5" thickBot="1">
      <c r="B18" s="31"/>
      <c r="C18" s="32"/>
      <c r="D18" s="32"/>
      <c r="E18" s="32"/>
      <c r="F18" s="32"/>
      <c r="G18" s="32"/>
    </row>
    <row r="19" spans="2:7" ht="39.75" customHeight="1" thickBot="1">
      <c r="B19" s="97" t="s">
        <v>96</v>
      </c>
      <c r="C19" s="98"/>
      <c r="D19" s="101"/>
      <c r="E19" s="102"/>
      <c r="F19" s="102"/>
      <c r="G19" s="103"/>
    </row>
    <row r="20" spans="2:7" ht="27" customHeight="1" thickBot="1">
      <c r="B20" s="96" t="s">
        <v>97</v>
      </c>
      <c r="C20" s="107"/>
      <c r="D20" s="108"/>
      <c r="E20" s="109"/>
      <c r="F20" s="109"/>
      <c r="G20" s="110"/>
    </row>
    <row r="21" spans="2:7" ht="27" customHeight="1" thickBot="1">
      <c r="B21" s="24" t="s">
        <v>98</v>
      </c>
      <c r="C21" s="25"/>
      <c r="D21" s="101"/>
      <c r="E21" s="102"/>
      <c r="F21" s="102"/>
      <c r="G21" s="103"/>
    </row>
    <row r="22" spans="2:7" ht="27" customHeight="1" thickBot="1">
      <c r="B22" s="24" t="s">
        <v>8</v>
      </c>
      <c r="C22" s="25"/>
      <c r="D22" s="101"/>
      <c r="E22" s="102"/>
      <c r="F22" s="102"/>
      <c r="G22" s="103"/>
    </row>
    <row r="23" spans="2:7" ht="27" customHeight="1" thickBot="1">
      <c r="B23" s="96" t="s">
        <v>34</v>
      </c>
      <c r="C23" s="107"/>
      <c r="D23" s="108"/>
      <c r="E23" s="109"/>
      <c r="F23" s="109"/>
      <c r="G23" s="110"/>
    </row>
    <row r="24" spans="2:7" ht="27" customHeight="1">
      <c r="B24" s="97" t="s">
        <v>99</v>
      </c>
      <c r="C24" s="98"/>
      <c r="D24" s="101"/>
      <c r="E24" s="102"/>
      <c r="F24" s="102"/>
      <c r="G24" s="103"/>
    </row>
    <row r="25" spans="2:7" ht="27" customHeight="1" thickBot="1">
      <c r="B25" s="99"/>
      <c r="C25" s="100"/>
      <c r="D25" s="104"/>
      <c r="E25" s="105"/>
      <c r="F25" s="105"/>
      <c r="G25" s="106"/>
    </row>
    <row r="26" spans="2:7" ht="27" customHeight="1">
      <c r="B26" s="97" t="s">
        <v>35</v>
      </c>
      <c r="C26" s="98"/>
      <c r="D26" s="101"/>
      <c r="E26" s="102"/>
      <c r="F26" s="102"/>
      <c r="G26" s="103"/>
    </row>
    <row r="27" spans="2:7" ht="27" customHeight="1" thickBot="1">
      <c r="B27" s="99"/>
      <c r="C27" s="100"/>
      <c r="D27" s="104"/>
      <c r="E27" s="105"/>
      <c r="F27" s="105"/>
      <c r="G27" s="106"/>
    </row>
    <row r="28" spans="2:7" ht="27" customHeight="1" thickBot="1">
      <c r="B28" s="26" t="s">
        <v>100</v>
      </c>
      <c r="C28" s="27"/>
      <c r="D28" s="28"/>
      <c r="E28" s="29"/>
      <c r="F28" s="29"/>
      <c r="G28" s="30"/>
    </row>
    <row r="29" spans="2:7" ht="27" customHeight="1" thickBot="1">
      <c r="B29" s="96" t="s">
        <v>101</v>
      </c>
      <c r="C29" s="107"/>
      <c r="D29" s="108" t="s">
        <v>102</v>
      </c>
      <c r="E29" s="109"/>
      <c r="F29" s="109"/>
      <c r="G29" s="110"/>
    </row>
    <row r="30" spans="2:7">
      <c r="B30" s="31"/>
      <c r="C30" s="32"/>
      <c r="D30" s="32"/>
      <c r="E30" s="32"/>
      <c r="F30" s="32"/>
      <c r="G30" s="32"/>
    </row>
    <row r="31" spans="2:7">
      <c r="B31" s="31"/>
      <c r="C31" s="32"/>
      <c r="D31" s="32"/>
      <c r="E31" s="32"/>
      <c r="F31" s="32"/>
      <c r="G31" s="32"/>
    </row>
    <row r="33" spans="1:7" ht="15">
      <c r="B33" s="39" t="s">
        <v>22</v>
      </c>
      <c r="C33" s="137" t="s">
        <v>26</v>
      </c>
      <c r="D33" s="137" t="s">
        <v>27</v>
      </c>
      <c r="E33" s="137" t="s">
        <v>28</v>
      </c>
      <c r="F33" s="137" t="s">
        <v>29</v>
      </c>
      <c r="G33" s="140" t="s">
        <v>30</v>
      </c>
    </row>
    <row r="34" spans="1:7" ht="15" customHeight="1">
      <c r="B34" s="40" t="s">
        <v>23</v>
      </c>
      <c r="C34" s="93"/>
      <c r="D34" s="94"/>
      <c r="E34" s="94"/>
      <c r="F34" s="93"/>
      <c r="G34" s="141"/>
    </row>
    <row r="35" spans="1:7" ht="15">
      <c r="B35" s="40" t="s">
        <v>24</v>
      </c>
      <c r="C35" s="93"/>
      <c r="D35" s="94"/>
      <c r="E35" s="94"/>
      <c r="F35" s="93"/>
      <c r="G35" s="141"/>
    </row>
    <row r="36" spans="1:7" ht="24.75">
      <c r="B36" s="40" t="s">
        <v>25</v>
      </c>
      <c r="C36" s="93"/>
      <c r="D36" s="94"/>
      <c r="E36" s="94"/>
      <c r="F36" s="93"/>
      <c r="G36" s="141"/>
    </row>
    <row r="37" spans="1:7" ht="15">
      <c r="B37" s="41"/>
      <c r="C37" s="138"/>
      <c r="D37" s="139"/>
      <c r="E37" s="139"/>
      <c r="F37" s="138"/>
      <c r="G37" s="142"/>
    </row>
    <row r="39" spans="1:7" ht="16.5" thickBot="1"/>
    <row r="40" spans="1:7" ht="16.5" thickBot="1">
      <c r="A40" s="42" t="s">
        <v>103</v>
      </c>
      <c r="B40" s="158" t="s">
        <v>104</v>
      </c>
      <c r="C40" s="159"/>
      <c r="D40" s="159"/>
      <c r="E40" s="159"/>
      <c r="F40" s="159"/>
      <c r="G40" s="160"/>
    </row>
    <row r="41" spans="1:7" ht="16.5" thickBot="1">
      <c r="A41" s="43" t="s">
        <v>43</v>
      </c>
      <c r="B41" s="33" t="s">
        <v>105</v>
      </c>
      <c r="C41" s="44">
        <v>0</v>
      </c>
      <c r="D41" s="44">
        <v>3</v>
      </c>
      <c r="E41" s="44">
        <v>6</v>
      </c>
      <c r="F41" s="44"/>
      <c r="G41" s="44"/>
    </row>
    <row r="42" spans="1:7" ht="16.5" thickBot="1">
      <c r="A42" s="45" t="s">
        <v>44</v>
      </c>
      <c r="B42" s="158" t="s">
        <v>106</v>
      </c>
      <c r="C42" s="159"/>
      <c r="D42" s="159"/>
      <c r="E42" s="159"/>
      <c r="F42" s="159"/>
      <c r="G42" s="160"/>
    </row>
    <row r="43" spans="1:7" ht="16.5" thickBot="1">
      <c r="A43" s="46" t="s">
        <v>45</v>
      </c>
      <c r="B43" s="143" t="s">
        <v>107</v>
      </c>
      <c r="C43" s="144"/>
      <c r="D43" s="144"/>
      <c r="E43" s="144"/>
      <c r="F43" s="144"/>
      <c r="G43" s="145"/>
    </row>
    <row r="44" spans="1:7" ht="63.75" thickBot="1">
      <c r="A44" s="43" t="s">
        <v>46</v>
      </c>
      <c r="B44" s="33" t="s">
        <v>108</v>
      </c>
      <c r="C44" s="44">
        <v>0</v>
      </c>
      <c r="D44" s="44">
        <v>3</v>
      </c>
      <c r="E44" s="44">
        <v>6</v>
      </c>
      <c r="F44" s="44"/>
      <c r="G44" s="44"/>
    </row>
    <row r="45" spans="1:7" ht="48" thickBot="1">
      <c r="A45" s="43" t="s">
        <v>47</v>
      </c>
      <c r="B45" s="33" t="s">
        <v>109</v>
      </c>
      <c r="C45" s="44">
        <v>0</v>
      </c>
      <c r="D45" s="44">
        <v>3</v>
      </c>
      <c r="E45" s="44">
        <v>6</v>
      </c>
      <c r="F45" s="44"/>
      <c r="G45" s="44"/>
    </row>
    <row r="46" spans="1:7" ht="32.25" thickBot="1">
      <c r="A46" s="43" t="s">
        <v>48</v>
      </c>
      <c r="B46" s="33" t="s">
        <v>110</v>
      </c>
      <c r="C46" s="44">
        <v>0</v>
      </c>
      <c r="D46" s="44">
        <v>3</v>
      </c>
      <c r="E46" s="44">
        <v>6</v>
      </c>
      <c r="F46" s="44"/>
      <c r="G46" s="44"/>
    </row>
    <row r="47" spans="1:7" ht="48" thickBot="1">
      <c r="A47" s="43" t="s">
        <v>49</v>
      </c>
      <c r="B47" s="33" t="s">
        <v>111</v>
      </c>
      <c r="C47" s="44">
        <v>0</v>
      </c>
      <c r="D47" s="44">
        <v>3</v>
      </c>
      <c r="E47" s="44">
        <v>6</v>
      </c>
      <c r="F47" s="44"/>
      <c r="G47" s="44"/>
    </row>
    <row r="48" spans="1:7">
      <c r="A48" s="164" t="s">
        <v>50</v>
      </c>
      <c r="B48" s="47" t="s">
        <v>112</v>
      </c>
      <c r="C48" s="153">
        <v>0</v>
      </c>
      <c r="D48" s="153">
        <v>3</v>
      </c>
      <c r="E48" s="153">
        <v>6</v>
      </c>
      <c r="F48" s="153"/>
      <c r="G48" s="153"/>
    </row>
    <row r="49" spans="1:7" ht="48" thickBot="1">
      <c r="A49" s="165"/>
      <c r="B49" s="33" t="s">
        <v>113</v>
      </c>
      <c r="C49" s="154"/>
      <c r="D49" s="154"/>
      <c r="E49" s="154"/>
      <c r="F49" s="154"/>
      <c r="G49" s="154"/>
    </row>
    <row r="50" spans="1:7" ht="63.75" thickBot="1">
      <c r="A50" s="43" t="s">
        <v>51</v>
      </c>
      <c r="B50" s="33" t="s">
        <v>114</v>
      </c>
      <c r="C50" s="44">
        <v>0</v>
      </c>
      <c r="D50" s="44">
        <v>3</v>
      </c>
      <c r="E50" s="44">
        <v>6</v>
      </c>
      <c r="F50" s="44"/>
      <c r="G50" s="44"/>
    </row>
    <row r="51" spans="1:7" ht="32.25" thickBot="1">
      <c r="A51" s="43" t="s">
        <v>52</v>
      </c>
      <c r="B51" s="33" t="s">
        <v>115</v>
      </c>
      <c r="C51" s="44">
        <v>0</v>
      </c>
      <c r="D51" s="44">
        <v>3</v>
      </c>
      <c r="E51" s="44">
        <v>6</v>
      </c>
      <c r="F51" s="44"/>
      <c r="G51" s="44"/>
    </row>
    <row r="52" spans="1:7" ht="16.5" thickBot="1">
      <c r="A52" s="43" t="s">
        <v>53</v>
      </c>
      <c r="B52" s="33" t="s">
        <v>116</v>
      </c>
      <c r="C52" s="44">
        <v>0</v>
      </c>
      <c r="D52" s="44">
        <v>3</v>
      </c>
      <c r="E52" s="44">
        <v>6</v>
      </c>
      <c r="F52" s="44"/>
      <c r="G52" s="44"/>
    </row>
    <row r="53" spans="1:7">
      <c r="A53" s="164" t="s">
        <v>54</v>
      </c>
      <c r="B53" s="47" t="s">
        <v>117</v>
      </c>
      <c r="C53" s="153">
        <v>0</v>
      </c>
      <c r="D53" s="153">
        <v>3</v>
      </c>
      <c r="E53" s="153">
        <v>6</v>
      </c>
      <c r="F53" s="153"/>
      <c r="G53" s="153"/>
    </row>
    <row r="54" spans="1:7" ht="48" thickBot="1">
      <c r="A54" s="165"/>
      <c r="B54" s="33" t="s">
        <v>118</v>
      </c>
      <c r="C54" s="154"/>
      <c r="D54" s="154"/>
      <c r="E54" s="154"/>
      <c r="F54" s="154"/>
      <c r="G54" s="154"/>
    </row>
    <row r="55" spans="1:7" ht="32.25" thickBot="1">
      <c r="A55" s="43" t="s">
        <v>55</v>
      </c>
      <c r="B55" s="33" t="s">
        <v>119</v>
      </c>
      <c r="C55" s="44">
        <v>0</v>
      </c>
      <c r="D55" s="44">
        <v>3</v>
      </c>
      <c r="E55" s="44">
        <v>6</v>
      </c>
      <c r="F55" s="44"/>
      <c r="G55" s="44"/>
    </row>
    <row r="56" spans="1:7" ht="16.5" thickBot="1">
      <c r="A56" s="46" t="s">
        <v>120</v>
      </c>
      <c r="B56" s="155" t="s">
        <v>121</v>
      </c>
      <c r="C56" s="156"/>
      <c r="D56" s="156"/>
      <c r="E56" s="156"/>
      <c r="F56" s="156"/>
      <c r="G56" s="157"/>
    </row>
    <row r="57" spans="1:7" ht="32.25" thickBot="1">
      <c r="A57" s="43" t="s">
        <v>56</v>
      </c>
      <c r="B57" s="33" t="s">
        <v>122</v>
      </c>
      <c r="C57" s="44">
        <v>0</v>
      </c>
      <c r="D57" s="44">
        <v>3</v>
      </c>
      <c r="E57" s="44">
        <v>6</v>
      </c>
      <c r="F57" s="44"/>
      <c r="G57" s="44"/>
    </row>
    <row r="58" spans="1:7" ht="16.5" thickBot="1">
      <c r="A58" s="46" t="s">
        <v>57</v>
      </c>
      <c r="B58" s="143" t="s">
        <v>123</v>
      </c>
      <c r="C58" s="144"/>
      <c r="D58" s="144"/>
      <c r="E58" s="144"/>
      <c r="F58" s="144"/>
      <c r="G58" s="145"/>
    </row>
    <row r="59" spans="1:7" ht="32.25" thickBot="1">
      <c r="A59" s="43" t="s">
        <v>58</v>
      </c>
      <c r="B59" s="33" t="s">
        <v>124</v>
      </c>
      <c r="C59" s="44">
        <v>0</v>
      </c>
      <c r="D59" s="44">
        <v>3</v>
      </c>
      <c r="E59" s="44">
        <v>6</v>
      </c>
      <c r="F59" s="44"/>
      <c r="G59" s="44"/>
    </row>
    <row r="60" spans="1:7" ht="31.5">
      <c r="A60" s="164" t="s">
        <v>59</v>
      </c>
      <c r="B60" s="47" t="s">
        <v>125</v>
      </c>
      <c r="C60" s="153">
        <v>0</v>
      </c>
      <c r="D60" s="153">
        <v>3</v>
      </c>
      <c r="E60" s="153">
        <v>6</v>
      </c>
      <c r="F60" s="153"/>
      <c r="G60" s="153"/>
    </row>
    <row r="61" spans="1:7" ht="48" thickBot="1">
      <c r="A61" s="165"/>
      <c r="B61" s="33" t="s">
        <v>126</v>
      </c>
      <c r="C61" s="154"/>
      <c r="D61" s="154"/>
      <c r="E61" s="154"/>
      <c r="F61" s="154"/>
      <c r="G61" s="154"/>
    </row>
    <row r="62" spans="1:7" ht="16.5" thickBot="1">
      <c r="A62" s="46" t="s">
        <v>127</v>
      </c>
      <c r="B62" s="143" t="s">
        <v>128</v>
      </c>
      <c r="C62" s="144"/>
      <c r="D62" s="144"/>
      <c r="E62" s="144"/>
      <c r="F62" s="144"/>
      <c r="G62" s="145"/>
    </row>
    <row r="63" spans="1:7" ht="32.25" thickBot="1">
      <c r="A63" s="43" t="s">
        <v>60</v>
      </c>
      <c r="B63" s="33" t="s">
        <v>129</v>
      </c>
      <c r="C63" s="44">
        <v>0</v>
      </c>
      <c r="D63" s="44">
        <v>3</v>
      </c>
      <c r="E63" s="44">
        <v>6</v>
      </c>
      <c r="F63" s="44"/>
      <c r="G63" s="44"/>
    </row>
    <row r="64" spans="1:7" ht="63.75" thickBot="1">
      <c r="A64" s="43" t="s">
        <v>61</v>
      </c>
      <c r="B64" s="33" t="s">
        <v>130</v>
      </c>
      <c r="C64" s="44">
        <v>0</v>
      </c>
      <c r="D64" s="44">
        <v>3</v>
      </c>
      <c r="E64" s="44">
        <v>6</v>
      </c>
      <c r="F64" s="44"/>
      <c r="G64" s="44"/>
    </row>
    <row r="65" spans="1:7" ht="48" thickBot="1">
      <c r="A65" s="43" t="s">
        <v>62</v>
      </c>
      <c r="B65" s="33" t="s">
        <v>131</v>
      </c>
      <c r="C65" s="44">
        <v>0</v>
      </c>
      <c r="D65" s="44">
        <v>3</v>
      </c>
      <c r="E65" s="44">
        <v>6</v>
      </c>
      <c r="F65" s="44"/>
      <c r="G65" s="44"/>
    </row>
    <row r="66" spans="1:7" ht="32.25" thickBot="1">
      <c r="A66" s="43" t="s">
        <v>63</v>
      </c>
      <c r="B66" s="33" t="s">
        <v>132</v>
      </c>
      <c r="C66" s="44">
        <v>0</v>
      </c>
      <c r="D66" s="44">
        <v>3</v>
      </c>
      <c r="E66" s="44">
        <v>6</v>
      </c>
      <c r="F66" s="44"/>
      <c r="G66" s="44"/>
    </row>
    <row r="67" spans="1:7" ht="32.25" thickBot="1">
      <c r="A67" s="43" t="s">
        <v>64</v>
      </c>
      <c r="B67" s="33" t="s">
        <v>133</v>
      </c>
      <c r="C67" s="44">
        <v>0</v>
      </c>
      <c r="D67" s="44">
        <v>3</v>
      </c>
      <c r="E67" s="44">
        <v>6</v>
      </c>
      <c r="F67" s="44"/>
      <c r="G67" s="44"/>
    </row>
    <row r="68" spans="1:7" ht="32.25" thickBot="1">
      <c r="A68" s="43" t="s">
        <v>65</v>
      </c>
      <c r="B68" s="33" t="s">
        <v>119</v>
      </c>
      <c r="C68" s="44">
        <v>0</v>
      </c>
      <c r="D68" s="44">
        <v>3</v>
      </c>
      <c r="E68" s="44">
        <v>6</v>
      </c>
      <c r="F68" s="44"/>
      <c r="G68" s="44"/>
    </row>
    <row r="69" spans="1:7" ht="16.5" thickBot="1">
      <c r="A69" s="46" t="s">
        <v>134</v>
      </c>
      <c r="B69" s="161" t="s">
        <v>135</v>
      </c>
      <c r="C69" s="162"/>
      <c r="D69" s="162"/>
      <c r="E69" s="162"/>
      <c r="F69" s="162"/>
      <c r="G69" s="163"/>
    </row>
    <row r="70" spans="1:7" ht="32.25" thickBot="1">
      <c r="A70" s="43" t="s">
        <v>66</v>
      </c>
      <c r="B70" s="33" t="s">
        <v>136</v>
      </c>
      <c r="C70" s="44">
        <v>0</v>
      </c>
      <c r="D70" s="44">
        <v>3</v>
      </c>
      <c r="E70" s="44">
        <v>6</v>
      </c>
      <c r="F70" s="44"/>
      <c r="G70" s="44"/>
    </row>
    <row r="71" spans="1:7" ht="32.25" thickBot="1">
      <c r="A71" s="43" t="s">
        <v>67</v>
      </c>
      <c r="B71" s="33" t="s">
        <v>137</v>
      </c>
      <c r="C71" s="44">
        <v>0</v>
      </c>
      <c r="D71" s="44">
        <v>3</v>
      </c>
      <c r="E71" s="44">
        <v>6</v>
      </c>
      <c r="F71" s="44"/>
      <c r="G71" s="44"/>
    </row>
    <row r="72" spans="1:7" ht="32.25" thickBot="1">
      <c r="A72" s="43" t="s">
        <v>68</v>
      </c>
      <c r="B72" s="33" t="s">
        <v>119</v>
      </c>
      <c r="C72" s="44">
        <v>0</v>
      </c>
      <c r="D72" s="44">
        <v>3</v>
      </c>
      <c r="E72" s="44">
        <v>6</v>
      </c>
      <c r="F72" s="44"/>
      <c r="G72" s="44"/>
    </row>
    <row r="73" spans="1:7" ht="16.5" thickBot="1">
      <c r="A73" s="46" t="s">
        <v>138</v>
      </c>
      <c r="B73" s="148" t="s">
        <v>139</v>
      </c>
      <c r="C73" s="149"/>
      <c r="D73" s="149"/>
      <c r="E73" s="149"/>
      <c r="F73" s="149"/>
      <c r="G73" s="150"/>
    </row>
    <row r="74" spans="1:7" ht="32.25" thickBot="1">
      <c r="A74" s="43" t="s">
        <v>69</v>
      </c>
      <c r="B74" s="33" t="s">
        <v>140</v>
      </c>
      <c r="C74" s="44">
        <v>0</v>
      </c>
      <c r="D74" s="44">
        <v>3</v>
      </c>
      <c r="E74" s="44">
        <v>6</v>
      </c>
      <c r="F74" s="44"/>
      <c r="G74" s="44"/>
    </row>
    <row r="75" spans="1:7" ht="16.5" thickBot="1">
      <c r="A75" s="46" t="s">
        <v>141</v>
      </c>
      <c r="B75" s="148" t="s">
        <v>142</v>
      </c>
      <c r="C75" s="149"/>
      <c r="D75" s="149"/>
      <c r="E75" s="149"/>
      <c r="F75" s="149"/>
      <c r="G75" s="150"/>
    </row>
    <row r="76" spans="1:7" ht="15">
      <c r="A76" s="164" t="s">
        <v>70</v>
      </c>
      <c r="B76" s="146" t="s">
        <v>143</v>
      </c>
      <c r="C76" s="153">
        <v>0</v>
      </c>
      <c r="D76" s="153">
        <v>3</v>
      </c>
      <c r="E76" s="153">
        <v>6</v>
      </c>
      <c r="F76" s="153"/>
      <c r="G76" s="153"/>
    </row>
    <row r="77" spans="1:7" thickBot="1">
      <c r="A77" s="165"/>
      <c r="B77" s="147"/>
      <c r="C77" s="154"/>
      <c r="D77" s="154"/>
      <c r="E77" s="154"/>
      <c r="F77" s="154"/>
      <c r="G77" s="154"/>
    </row>
    <row r="78" spans="1:7" ht="48" thickBot="1">
      <c r="A78" s="43" t="s">
        <v>71</v>
      </c>
      <c r="B78" s="33" t="s">
        <v>144</v>
      </c>
      <c r="C78" s="44">
        <v>0</v>
      </c>
      <c r="D78" s="44">
        <v>3</v>
      </c>
      <c r="E78" s="44">
        <v>6</v>
      </c>
      <c r="F78" s="44"/>
      <c r="G78" s="44"/>
    </row>
    <row r="79" spans="1:7" ht="32.25" thickBot="1">
      <c r="A79" s="43" t="s">
        <v>72</v>
      </c>
      <c r="B79" s="33" t="s">
        <v>145</v>
      </c>
      <c r="C79" s="44">
        <v>0</v>
      </c>
      <c r="D79" s="44">
        <v>3</v>
      </c>
      <c r="E79" s="44">
        <v>6</v>
      </c>
      <c r="F79" s="44"/>
      <c r="G79" s="44"/>
    </row>
    <row r="80" spans="1:7" ht="16.5" thickBot="1">
      <c r="A80" s="46" t="s">
        <v>146</v>
      </c>
      <c r="B80" s="155" t="s">
        <v>147</v>
      </c>
      <c r="C80" s="156"/>
      <c r="D80" s="156"/>
      <c r="E80" s="156"/>
      <c r="F80" s="156"/>
      <c r="G80" s="157"/>
    </row>
    <row r="81" spans="1:7" ht="32.25" thickBot="1">
      <c r="A81" s="43" t="s">
        <v>73</v>
      </c>
      <c r="B81" s="33" t="s">
        <v>148</v>
      </c>
      <c r="C81" s="44">
        <v>0</v>
      </c>
      <c r="D81" s="44">
        <v>3</v>
      </c>
      <c r="E81" s="44">
        <v>6</v>
      </c>
      <c r="F81" s="44"/>
      <c r="G81" s="44"/>
    </row>
    <row r="82" spans="1:7" ht="16.5" thickBot="1">
      <c r="A82" s="46" t="s">
        <v>149</v>
      </c>
      <c r="B82" s="155" t="s">
        <v>150</v>
      </c>
      <c r="C82" s="156"/>
      <c r="D82" s="156"/>
      <c r="E82" s="156"/>
      <c r="F82" s="157"/>
      <c r="G82" s="48"/>
    </row>
    <row r="83" spans="1:7" ht="32.25" thickBot="1">
      <c r="A83" s="43" t="s">
        <v>74</v>
      </c>
      <c r="B83" s="33" t="s">
        <v>151</v>
      </c>
      <c r="C83" s="44">
        <v>0</v>
      </c>
      <c r="D83" s="44">
        <v>3</v>
      </c>
      <c r="E83" s="44">
        <v>6</v>
      </c>
      <c r="F83" s="49"/>
      <c r="G83" s="49"/>
    </row>
    <row r="84" spans="1:7" ht="32.25" thickBot="1">
      <c r="A84" s="43" t="s">
        <v>75</v>
      </c>
      <c r="B84" s="33" t="s">
        <v>152</v>
      </c>
      <c r="C84" s="44">
        <v>0</v>
      </c>
      <c r="D84" s="44">
        <v>3</v>
      </c>
      <c r="E84" s="44">
        <v>6</v>
      </c>
      <c r="F84" s="50"/>
      <c r="G84" s="51"/>
    </row>
    <row r="85" spans="1:7" s="13" customFormat="1" ht="16.5" thickBot="1">
      <c r="A85" s="34"/>
      <c r="B85" s="35" t="s">
        <v>153</v>
      </c>
      <c r="C85" s="35"/>
      <c r="D85" s="35"/>
      <c r="E85" s="35">
        <f>SUM(E83:E84,E81,E76:E79,E74,E70:E72,E63:E68,E59:E61,E57,E44:E55,E41)</f>
        <v>180</v>
      </c>
      <c r="F85" s="35"/>
      <c r="G85" s="35">
        <f t="shared" ref="G85" si="0">SUM(G83:G84,G81,G76:G79,G74,G70:G72,G63:G68,G59:G61,G57,G44:G55,G41)</f>
        <v>0</v>
      </c>
    </row>
    <row r="86" spans="1:7" s="13" customFormat="1" ht="16.5" thickBot="1">
      <c r="A86" s="19"/>
      <c r="B86" s="19"/>
      <c r="C86" s="9"/>
      <c r="D86" s="10">
        <v>0.7</v>
      </c>
      <c r="E86" s="11">
        <v>0.39900000000000002</v>
      </c>
      <c r="F86" s="9"/>
      <c r="G86" s="9"/>
    </row>
    <row r="87" spans="1:7" s="13" customFormat="1" ht="16.5" thickBot="1">
      <c r="A87" s="19"/>
      <c r="B87" s="19"/>
      <c r="C87" s="9"/>
      <c r="D87" s="9">
        <f>70%*E85</f>
        <v>125.99999999999999</v>
      </c>
      <c r="E87" s="12">
        <f>39.9%*E85</f>
        <v>71.819999999999993</v>
      </c>
      <c r="F87" s="12" t="s">
        <v>93</v>
      </c>
      <c r="G87" s="9" t="str">
        <f>IF(G85&gt;=D87,"Χαμηλή",IF(G85&lt;=E87,"Υψηλή","Μέση"))</f>
        <v>Υψηλή</v>
      </c>
    </row>
    <row r="88" spans="1:7" s="13" customFormat="1" ht="16.5" thickBot="1">
      <c r="A88" s="19"/>
      <c r="B88" s="19"/>
      <c r="C88" s="9"/>
      <c r="D88" s="9"/>
      <c r="E88" s="9"/>
      <c r="F88" s="9"/>
      <c r="G88" s="9"/>
    </row>
    <row r="89" spans="1:7" s="13" customFormat="1" ht="15" customHeight="1" thickBot="1">
      <c r="A89" s="90"/>
      <c r="B89" s="92" t="s">
        <v>36</v>
      </c>
      <c r="C89" s="92"/>
      <c r="D89" s="92"/>
      <c r="E89" s="92"/>
      <c r="F89" s="92"/>
      <c r="G89" s="92"/>
    </row>
    <row r="90" spans="1:7" s="13" customFormat="1" ht="15" customHeight="1" thickBot="1">
      <c r="A90" s="90"/>
      <c r="B90" s="92"/>
      <c r="C90" s="92"/>
      <c r="D90" s="92"/>
      <c r="E90" s="92"/>
      <c r="F90" s="92"/>
      <c r="G90" s="92"/>
    </row>
    <row r="91" spans="1:7" s="13" customFormat="1" ht="15.75" customHeight="1" thickBot="1">
      <c r="A91" s="91"/>
      <c r="B91" s="92"/>
      <c r="C91" s="92"/>
      <c r="D91" s="92"/>
      <c r="E91" s="92"/>
      <c r="F91" s="92"/>
      <c r="G91" s="92"/>
    </row>
    <row r="92" spans="1:7" ht="16.5" thickBot="1">
      <c r="A92" s="45" t="s">
        <v>76</v>
      </c>
      <c r="B92" s="158" t="s">
        <v>154</v>
      </c>
      <c r="C92" s="159"/>
      <c r="D92" s="159"/>
      <c r="E92" s="159"/>
      <c r="F92" s="159"/>
      <c r="G92" s="160"/>
    </row>
    <row r="93" spans="1:7" ht="32.25" thickBot="1">
      <c r="A93" s="43" t="s">
        <v>77</v>
      </c>
      <c r="B93" s="33" t="s">
        <v>155</v>
      </c>
      <c r="C93" s="44">
        <v>0</v>
      </c>
      <c r="D93" s="44">
        <v>3</v>
      </c>
      <c r="E93" s="44">
        <v>6</v>
      </c>
      <c r="F93" s="50"/>
      <c r="G93" s="51"/>
    </row>
    <row r="94" spans="1:7" ht="32.25" thickBot="1">
      <c r="A94" s="43" t="s">
        <v>78</v>
      </c>
      <c r="B94" s="33" t="s">
        <v>156</v>
      </c>
      <c r="C94" s="44">
        <v>0</v>
      </c>
      <c r="D94" s="44">
        <v>3</v>
      </c>
      <c r="E94" s="44">
        <v>6</v>
      </c>
      <c r="F94" s="50"/>
      <c r="G94" s="51"/>
    </row>
    <row r="95" spans="1:7" ht="32.25" thickBot="1">
      <c r="A95" s="43" t="s">
        <v>79</v>
      </c>
      <c r="B95" s="33" t="s">
        <v>157</v>
      </c>
      <c r="C95" s="44">
        <v>0</v>
      </c>
      <c r="D95" s="44">
        <v>3</v>
      </c>
      <c r="E95" s="44">
        <v>6</v>
      </c>
      <c r="F95" s="50"/>
      <c r="G95" s="51"/>
    </row>
    <row r="96" spans="1:7" ht="63.75" thickBot="1">
      <c r="A96" s="43" t="s">
        <v>80</v>
      </c>
      <c r="B96" s="33" t="s">
        <v>158</v>
      </c>
      <c r="C96" s="44">
        <v>0</v>
      </c>
      <c r="D96" s="44">
        <v>9</v>
      </c>
      <c r="E96" s="44">
        <v>18</v>
      </c>
      <c r="F96" s="50"/>
      <c r="G96" s="51"/>
    </row>
    <row r="97" spans="1:7" ht="48" thickBot="1">
      <c r="A97" s="43" t="s">
        <v>81</v>
      </c>
      <c r="B97" s="33" t="s">
        <v>159</v>
      </c>
      <c r="C97" s="44">
        <v>0</v>
      </c>
      <c r="D97" s="44">
        <v>3</v>
      </c>
      <c r="E97" s="44">
        <v>6</v>
      </c>
      <c r="F97" s="50"/>
      <c r="G97" s="51"/>
    </row>
    <row r="98" spans="1:7" ht="32.25" thickBot="1">
      <c r="A98" s="43" t="s">
        <v>82</v>
      </c>
      <c r="B98" s="33" t="s">
        <v>160</v>
      </c>
      <c r="C98" s="44">
        <v>0</v>
      </c>
      <c r="D98" s="44">
        <v>3</v>
      </c>
      <c r="E98" s="44">
        <v>6</v>
      </c>
      <c r="F98" s="50"/>
      <c r="G98" s="51"/>
    </row>
    <row r="99" spans="1:7" ht="16.5" thickBot="1">
      <c r="A99" s="43" t="s">
        <v>83</v>
      </c>
      <c r="B99" s="33" t="s">
        <v>161</v>
      </c>
      <c r="C99" s="44">
        <v>0</v>
      </c>
      <c r="D99" s="44">
        <v>3</v>
      </c>
      <c r="E99" s="44">
        <v>6</v>
      </c>
      <c r="F99" s="50"/>
      <c r="G99" s="51"/>
    </row>
    <row r="100" spans="1:7" ht="16.5" thickBot="1">
      <c r="A100" s="43" t="s">
        <v>84</v>
      </c>
      <c r="B100" s="33" t="s">
        <v>162</v>
      </c>
      <c r="C100" s="44">
        <v>0</v>
      </c>
      <c r="D100" s="44">
        <v>3</v>
      </c>
      <c r="E100" s="44">
        <v>6</v>
      </c>
      <c r="F100" s="50"/>
      <c r="G100" s="51"/>
    </row>
    <row r="101" spans="1:7" s="13" customFormat="1" ht="16.5" thickBot="1">
      <c r="A101" s="34"/>
      <c r="B101" s="35" t="s">
        <v>33</v>
      </c>
      <c r="C101" s="35"/>
      <c r="D101" s="35"/>
      <c r="E101" s="35">
        <f>SUM(E93:E100)</f>
        <v>60</v>
      </c>
      <c r="F101" s="35"/>
      <c r="G101" s="35">
        <f t="shared" ref="G101" si="1">SUM(G93:G100)</f>
        <v>0</v>
      </c>
    </row>
    <row r="102" spans="1:7" s="13" customFormat="1" ht="16.5" thickBot="1">
      <c r="A102" s="19"/>
      <c r="B102" s="19"/>
      <c r="C102" s="9"/>
      <c r="D102" s="10">
        <v>0.7</v>
      </c>
      <c r="E102" s="11">
        <v>0.39900000000000002</v>
      </c>
      <c r="F102" s="9"/>
      <c r="G102" s="9"/>
    </row>
    <row r="103" spans="1:7" s="13" customFormat="1" ht="16.5" thickBot="1">
      <c r="A103" s="19"/>
      <c r="B103" s="19"/>
      <c r="C103" s="9"/>
      <c r="D103" s="9">
        <f>70%*E101</f>
        <v>42</v>
      </c>
      <c r="E103" s="12">
        <f>39.9%*E101</f>
        <v>23.939999999999998</v>
      </c>
      <c r="F103" s="12" t="s">
        <v>93</v>
      </c>
      <c r="G103" s="9" t="str">
        <f>IF(G101&gt;=D103,"Χαμηλή",IF(G101&lt;=E103,"Υψηλή","Μέση"))</f>
        <v>Υψηλή</v>
      </c>
    </row>
    <row r="104" spans="1:7" s="13" customFormat="1" ht="16.5" thickBot="1">
      <c r="A104" s="19"/>
      <c r="B104" s="19"/>
      <c r="C104" s="9"/>
      <c r="D104" s="9"/>
      <c r="E104" s="9"/>
      <c r="F104" s="9"/>
      <c r="G104" s="9"/>
    </row>
    <row r="105" spans="1:7" s="13" customFormat="1" ht="15" customHeight="1" thickBot="1">
      <c r="A105" s="90"/>
      <c r="B105" s="92" t="s">
        <v>36</v>
      </c>
      <c r="C105" s="92"/>
      <c r="D105" s="92"/>
      <c r="E105" s="92"/>
      <c r="F105" s="92"/>
      <c r="G105" s="92"/>
    </row>
    <row r="106" spans="1:7" s="13" customFormat="1" ht="15" customHeight="1" thickBot="1">
      <c r="A106" s="90"/>
      <c r="B106" s="92"/>
      <c r="C106" s="92"/>
      <c r="D106" s="92"/>
      <c r="E106" s="92"/>
      <c r="F106" s="92"/>
      <c r="G106" s="92"/>
    </row>
    <row r="107" spans="1:7" s="13" customFormat="1" ht="15.75" customHeight="1" thickBot="1">
      <c r="A107" s="91"/>
      <c r="B107" s="92"/>
      <c r="C107" s="92"/>
      <c r="D107" s="92"/>
      <c r="E107" s="92"/>
      <c r="F107" s="92"/>
      <c r="G107" s="92"/>
    </row>
    <row r="109" spans="1:7" ht="16.5" thickBot="1"/>
    <row r="110" spans="1:7" ht="16.5" thickBot="1">
      <c r="A110" s="52"/>
      <c r="B110" s="53" t="s">
        <v>163</v>
      </c>
      <c r="C110" s="53"/>
      <c r="D110" s="54"/>
      <c r="F110" s="20"/>
      <c r="G110" s="20"/>
    </row>
    <row r="111" spans="1:7" ht="30" customHeight="1" thickBot="1">
      <c r="A111" s="52"/>
      <c r="B111" s="36" t="str">
        <f>B85</f>
        <v>ΣΥΝΟΛΟ ΚΕΦΑΛΑΙΟΥ 1 και 2</v>
      </c>
      <c r="C111" s="53" t="str">
        <f>G87</f>
        <v>Υψηλή</v>
      </c>
      <c r="D111" s="151" t="s">
        <v>93</v>
      </c>
      <c r="F111" s="20"/>
      <c r="G111" s="20"/>
    </row>
    <row r="112" spans="1:7" ht="16.5" thickBot="1">
      <c r="A112" s="52"/>
      <c r="B112" s="36" t="str">
        <f>B101</f>
        <v>ΣΥΝΟΛΟ ΚΕΦΑΛΑΙΟΥ 3</v>
      </c>
      <c r="C112" s="53" t="str">
        <f>G103</f>
        <v>Υψηλή</v>
      </c>
      <c r="D112" s="152"/>
      <c r="F112" s="20"/>
      <c r="G112" s="20"/>
    </row>
    <row r="113" spans="1:7" ht="16.5" thickBot="1">
      <c r="A113" s="52"/>
      <c r="B113" s="55"/>
      <c r="F113" s="20"/>
      <c r="G113" s="20"/>
    </row>
    <row r="114" spans="1:7">
      <c r="A114" s="52"/>
      <c r="B114" s="130"/>
      <c r="C114" s="131"/>
      <c r="D114" s="131"/>
      <c r="E114" s="131"/>
      <c r="F114" s="131"/>
      <c r="G114" s="132"/>
    </row>
    <row r="115" spans="1:7" ht="31.5">
      <c r="A115" s="52"/>
      <c r="B115" s="56" t="s">
        <v>37</v>
      </c>
      <c r="C115" s="23"/>
      <c r="D115" s="23"/>
      <c r="E115" s="23"/>
      <c r="F115" s="23"/>
      <c r="G115" s="37"/>
    </row>
    <row r="116" spans="1:7">
      <c r="A116" s="52"/>
      <c r="B116" s="57"/>
      <c r="C116" s="23"/>
      <c r="D116" s="23"/>
      <c r="E116" s="23"/>
      <c r="F116" s="23"/>
      <c r="G116" s="37"/>
    </row>
    <row r="117" spans="1:7" ht="31.5" customHeight="1">
      <c r="A117" s="52"/>
      <c r="B117" s="133" t="s">
        <v>164</v>
      </c>
      <c r="C117" s="134"/>
      <c r="D117" s="134"/>
      <c r="E117" s="134"/>
      <c r="F117" s="134"/>
      <c r="G117" s="135"/>
    </row>
    <row r="118" spans="1:7">
      <c r="A118" s="52"/>
      <c r="B118" s="58"/>
      <c r="C118" s="23"/>
      <c r="D118" s="23"/>
      <c r="E118" s="23"/>
      <c r="F118" s="23"/>
      <c r="G118" s="37"/>
    </row>
    <row r="119" spans="1:7" ht="15.75" customHeight="1">
      <c r="A119" s="52"/>
      <c r="B119" s="129" t="s">
        <v>38</v>
      </c>
      <c r="C119" s="89"/>
      <c r="D119" s="89"/>
      <c r="E119" s="89"/>
      <c r="F119" s="89"/>
      <c r="G119" s="127"/>
    </row>
    <row r="120" spans="1:7">
      <c r="A120" s="52"/>
      <c r="B120" s="124"/>
      <c r="C120" s="83"/>
      <c r="D120" s="83"/>
      <c r="E120" s="83"/>
      <c r="F120" s="83"/>
      <c r="G120" s="125"/>
    </row>
    <row r="121" spans="1:7" ht="15.75" customHeight="1">
      <c r="A121" s="52"/>
      <c r="B121" s="129" t="s">
        <v>39</v>
      </c>
      <c r="C121" s="89"/>
      <c r="D121" s="89"/>
      <c r="E121" s="89"/>
      <c r="F121" s="89"/>
      <c r="G121" s="127"/>
    </row>
    <row r="122" spans="1:7">
      <c r="A122" s="52"/>
      <c r="B122" s="124"/>
      <c r="C122" s="83"/>
      <c r="D122" s="83"/>
      <c r="E122" s="83"/>
      <c r="F122" s="83"/>
      <c r="G122" s="125"/>
    </row>
    <row r="123" spans="1:7" ht="16.5" customHeight="1">
      <c r="A123" s="52"/>
      <c r="B123" s="129" t="s">
        <v>40</v>
      </c>
      <c r="C123" s="89"/>
      <c r="D123" s="89"/>
      <c r="E123" s="89"/>
      <c r="F123" s="89"/>
      <c r="G123" s="127"/>
    </row>
    <row r="124" spans="1:7">
      <c r="A124" s="52"/>
      <c r="B124" s="124"/>
      <c r="C124" s="83"/>
      <c r="D124" s="83"/>
      <c r="E124" s="83"/>
      <c r="F124" s="83"/>
      <c r="G124" s="125"/>
    </row>
    <row r="125" spans="1:7" ht="15.75" customHeight="1">
      <c r="A125" s="52"/>
      <c r="B125" s="116" t="s">
        <v>41</v>
      </c>
      <c r="C125" s="85"/>
      <c r="D125" s="85"/>
      <c r="E125" s="85"/>
      <c r="F125" s="85"/>
      <c r="G125" s="117"/>
    </row>
    <row r="126" spans="1:7" ht="15.75" customHeight="1">
      <c r="A126" s="52"/>
      <c r="B126" s="124" t="s">
        <v>9</v>
      </c>
      <c r="C126" s="83"/>
      <c r="D126" s="83"/>
      <c r="E126" s="83"/>
      <c r="F126" s="83"/>
      <c r="G126" s="125"/>
    </row>
    <row r="127" spans="1:7" ht="31.5" customHeight="1">
      <c r="A127" s="52"/>
      <c r="B127" s="126" t="s">
        <v>165</v>
      </c>
      <c r="C127" s="89"/>
      <c r="D127" s="89"/>
      <c r="E127" s="89"/>
      <c r="F127" s="89"/>
      <c r="G127" s="127"/>
    </row>
    <row r="128" spans="1:7" ht="16.5" customHeight="1">
      <c r="A128" s="52"/>
      <c r="B128" s="124"/>
      <c r="C128" s="83"/>
      <c r="D128" s="83"/>
      <c r="E128" s="83"/>
      <c r="F128" s="83"/>
      <c r="G128" s="125"/>
    </row>
    <row r="129" spans="1:7" ht="42.75" customHeight="1">
      <c r="A129" s="52"/>
      <c r="B129" s="126" t="s">
        <v>166</v>
      </c>
      <c r="C129" s="89"/>
      <c r="D129" s="89"/>
      <c r="E129" s="89"/>
      <c r="F129" s="89"/>
      <c r="G129" s="127"/>
    </row>
    <row r="130" spans="1:7" ht="49.5" customHeight="1">
      <c r="A130" s="52"/>
      <c r="B130" s="126" t="s">
        <v>167</v>
      </c>
      <c r="C130" s="84"/>
      <c r="D130" s="84"/>
      <c r="E130" s="84"/>
      <c r="F130" s="84"/>
      <c r="G130" s="128"/>
    </row>
    <row r="131" spans="1:7" ht="42" customHeight="1">
      <c r="A131" s="52"/>
      <c r="B131" s="116" t="s">
        <v>168</v>
      </c>
      <c r="C131" s="85"/>
      <c r="D131" s="85"/>
      <c r="E131" s="85"/>
      <c r="F131" s="85"/>
      <c r="G131" s="117"/>
    </row>
    <row r="132" spans="1:7" ht="51.75" customHeight="1" thickBot="1">
      <c r="A132" s="52"/>
      <c r="B132" s="118" t="s">
        <v>94</v>
      </c>
      <c r="C132" s="119"/>
      <c r="D132" s="119"/>
      <c r="E132" s="119"/>
      <c r="F132" s="119"/>
      <c r="G132" s="120"/>
    </row>
    <row r="133" spans="1:7" s="22" customFormat="1" ht="27" customHeight="1">
      <c r="A133" s="21"/>
      <c r="B133" s="121" t="s">
        <v>85</v>
      </c>
      <c r="C133" s="122"/>
      <c r="D133" s="122"/>
      <c r="E133" s="122"/>
      <c r="F133" s="122"/>
      <c r="G133" s="123"/>
    </row>
    <row r="134" spans="1:7" ht="24" customHeight="1">
      <c r="A134" s="59"/>
      <c r="B134" s="86" t="s">
        <v>86</v>
      </c>
      <c r="C134" s="87"/>
      <c r="D134" s="87"/>
      <c r="E134" s="87"/>
      <c r="F134" s="87"/>
      <c r="G134" s="88"/>
    </row>
    <row r="135" spans="1:7" ht="33" customHeight="1">
      <c r="B135" s="77" t="s">
        <v>87</v>
      </c>
      <c r="C135" s="78"/>
      <c r="D135" s="78"/>
      <c r="E135" s="78"/>
      <c r="F135" s="78"/>
      <c r="G135" s="79"/>
    </row>
    <row r="136" spans="1:7" ht="57" customHeight="1">
      <c r="B136" s="77" t="s">
        <v>88</v>
      </c>
      <c r="C136" s="78"/>
      <c r="D136" s="78"/>
      <c r="E136" s="78"/>
      <c r="F136" s="78"/>
      <c r="G136" s="79"/>
    </row>
    <row r="137" spans="1:7" ht="21" customHeight="1">
      <c r="B137" s="77" t="s">
        <v>89</v>
      </c>
      <c r="C137" s="78"/>
      <c r="D137" s="78"/>
      <c r="E137" s="78"/>
      <c r="F137" s="78"/>
      <c r="G137" s="79"/>
    </row>
    <row r="138" spans="1:7" ht="21.75" customHeight="1">
      <c r="B138" s="77" t="s">
        <v>90</v>
      </c>
      <c r="C138" s="78"/>
      <c r="D138" s="78"/>
      <c r="E138" s="78"/>
      <c r="F138" s="78"/>
      <c r="G138" s="79"/>
    </row>
    <row r="139" spans="1:7" ht="18.75" customHeight="1">
      <c r="B139" s="77" t="s">
        <v>91</v>
      </c>
      <c r="C139" s="78"/>
      <c r="D139" s="78"/>
      <c r="E139" s="78"/>
      <c r="F139" s="78"/>
      <c r="G139" s="79"/>
    </row>
    <row r="140" spans="1:7" ht="49.5" customHeight="1" thickBot="1">
      <c r="B140" s="80" t="s">
        <v>92</v>
      </c>
      <c r="C140" s="81"/>
      <c r="D140" s="81"/>
      <c r="E140" s="81"/>
      <c r="F140" s="81"/>
      <c r="G140" s="82"/>
    </row>
    <row r="141" spans="1:7">
      <c r="A141" s="38"/>
      <c r="B141" s="60"/>
    </row>
    <row r="142" spans="1:7" ht="47.25">
      <c r="A142" s="52"/>
      <c r="B142" s="61" t="s">
        <v>19</v>
      </c>
    </row>
    <row r="143" spans="1:7">
      <c r="A143" s="52"/>
      <c r="B143" s="55"/>
    </row>
    <row r="144" spans="1:7" ht="31.5">
      <c r="A144" s="52"/>
      <c r="B144" s="61" t="s">
        <v>20</v>
      </c>
    </row>
    <row r="145" spans="1:6">
      <c r="A145" s="52"/>
      <c r="B145" s="55"/>
    </row>
    <row r="146" spans="1:6">
      <c r="A146" s="52"/>
      <c r="B146" s="55"/>
    </row>
    <row r="147" spans="1:6">
      <c r="A147" s="52"/>
      <c r="B147" s="55"/>
    </row>
    <row r="148" spans="1:6">
      <c r="A148" s="52"/>
      <c r="B148" s="55"/>
    </row>
    <row r="149" spans="1:6">
      <c r="A149" s="52"/>
      <c r="B149" s="55"/>
    </row>
    <row r="150" spans="1:6" ht="31.5">
      <c r="A150" s="52"/>
      <c r="B150" s="61" t="s">
        <v>21</v>
      </c>
    </row>
    <row r="151" spans="1:6">
      <c r="A151" s="52"/>
      <c r="B151" s="61"/>
    </row>
    <row r="152" spans="1:6" ht="39" customHeight="1">
      <c r="A152" s="52"/>
      <c r="B152" s="61"/>
    </row>
    <row r="153" spans="1:6" ht="39" customHeight="1">
      <c r="A153" s="52"/>
      <c r="B153" s="61"/>
    </row>
    <row r="154" spans="1:6" ht="16.5" thickBot="1">
      <c r="A154" s="52"/>
      <c r="B154" s="61"/>
    </row>
    <row r="155" spans="1:6" ht="20.25" thickTop="1" thickBot="1">
      <c r="A155" s="62"/>
      <c r="B155" s="74" t="s">
        <v>42</v>
      </c>
      <c r="C155" s="75"/>
      <c r="D155" s="75"/>
      <c r="E155" s="75"/>
      <c r="F155" s="76"/>
    </row>
    <row r="156" spans="1:6" ht="39" thickBot="1">
      <c r="A156" s="63" t="s">
        <v>10</v>
      </c>
      <c r="B156" s="5" t="s">
        <v>11</v>
      </c>
      <c r="C156" s="5" t="s">
        <v>12</v>
      </c>
      <c r="D156" s="5" t="s">
        <v>13</v>
      </c>
      <c r="E156" s="5" t="s">
        <v>14</v>
      </c>
      <c r="F156" s="14" t="s">
        <v>15</v>
      </c>
    </row>
    <row r="157" spans="1:6" ht="16.5" customHeight="1" thickTop="1">
      <c r="A157" s="114">
        <v>1</v>
      </c>
      <c r="B157" s="67"/>
      <c r="C157" s="67"/>
      <c r="D157" s="67"/>
      <c r="E157" s="67" t="s">
        <v>16</v>
      </c>
      <c r="F157" s="69" t="s">
        <v>17</v>
      </c>
    </row>
    <row r="158" spans="1:6" ht="16.5" customHeight="1">
      <c r="A158" s="112"/>
      <c r="B158" s="65"/>
      <c r="C158" s="65"/>
      <c r="D158" s="65"/>
      <c r="E158" s="65"/>
      <c r="F158" s="70"/>
    </row>
    <row r="159" spans="1:6" ht="16.5" customHeight="1" thickBot="1">
      <c r="A159" s="112"/>
      <c r="B159" s="65"/>
      <c r="C159" s="65"/>
      <c r="D159" s="65"/>
      <c r="E159" s="68"/>
      <c r="F159" s="71"/>
    </row>
    <row r="160" spans="1:6" ht="16.5" customHeight="1" thickBot="1">
      <c r="A160" s="113"/>
      <c r="B160" s="66"/>
      <c r="C160" s="66"/>
      <c r="D160" s="66"/>
      <c r="E160" s="5" t="s">
        <v>18</v>
      </c>
      <c r="F160" s="14" t="s">
        <v>18</v>
      </c>
    </row>
    <row r="161" spans="1:6" ht="16.5" customHeight="1" thickTop="1">
      <c r="A161" s="114">
        <v>2</v>
      </c>
      <c r="B161" s="67"/>
      <c r="C161" s="67"/>
      <c r="D161" s="67"/>
      <c r="E161" s="67" t="s">
        <v>16</v>
      </c>
      <c r="F161" s="69" t="s">
        <v>17</v>
      </c>
    </row>
    <row r="162" spans="1:6" ht="16.5" customHeight="1">
      <c r="A162" s="112"/>
      <c r="B162" s="65"/>
      <c r="C162" s="65"/>
      <c r="D162" s="65"/>
      <c r="E162" s="65"/>
      <c r="F162" s="70"/>
    </row>
    <row r="163" spans="1:6" ht="16.5" customHeight="1" thickBot="1">
      <c r="A163" s="112"/>
      <c r="B163" s="65"/>
      <c r="C163" s="65"/>
      <c r="D163" s="65"/>
      <c r="E163" s="68"/>
      <c r="F163" s="71"/>
    </row>
    <row r="164" spans="1:6" ht="16.5" customHeight="1" thickBot="1">
      <c r="A164" s="113"/>
      <c r="B164" s="66"/>
      <c r="C164" s="66"/>
      <c r="D164" s="66"/>
      <c r="E164" s="5" t="s">
        <v>18</v>
      </c>
      <c r="F164" s="14" t="s">
        <v>18</v>
      </c>
    </row>
    <row r="165" spans="1:6" ht="16.5" customHeight="1" thickTop="1">
      <c r="A165" s="114">
        <v>3</v>
      </c>
      <c r="B165" s="67"/>
      <c r="C165" s="67"/>
      <c r="D165" s="67"/>
      <c r="E165" s="67" t="s">
        <v>16</v>
      </c>
      <c r="F165" s="69" t="s">
        <v>17</v>
      </c>
    </row>
    <row r="166" spans="1:6" ht="15" customHeight="1">
      <c r="A166" s="112"/>
      <c r="B166" s="65"/>
      <c r="C166" s="65"/>
      <c r="D166" s="65"/>
      <c r="E166" s="65"/>
      <c r="F166" s="70"/>
    </row>
    <row r="167" spans="1:6" ht="15" customHeight="1" thickBot="1">
      <c r="A167" s="112"/>
      <c r="B167" s="65"/>
      <c r="C167" s="65"/>
      <c r="D167" s="65"/>
      <c r="E167" s="68"/>
      <c r="F167" s="71"/>
    </row>
    <row r="168" spans="1:6" ht="15" customHeight="1" thickBot="1">
      <c r="A168" s="113"/>
      <c r="B168" s="66"/>
      <c r="C168" s="66"/>
      <c r="D168" s="66"/>
      <c r="E168" s="5" t="s">
        <v>18</v>
      </c>
      <c r="F168" s="14" t="s">
        <v>18</v>
      </c>
    </row>
    <row r="169" spans="1:6" ht="15" customHeight="1" thickTop="1">
      <c r="A169" s="114">
        <v>4</v>
      </c>
      <c r="B169" s="67"/>
      <c r="C169" s="67"/>
      <c r="D169" s="67"/>
      <c r="E169" s="67" t="s">
        <v>16</v>
      </c>
      <c r="F169" s="69" t="s">
        <v>17</v>
      </c>
    </row>
    <row r="170" spans="1:6" ht="15" customHeight="1">
      <c r="A170" s="112"/>
      <c r="B170" s="65"/>
      <c r="C170" s="65"/>
      <c r="D170" s="65"/>
      <c r="E170" s="65"/>
      <c r="F170" s="70"/>
    </row>
    <row r="171" spans="1:6" ht="15" customHeight="1" thickBot="1">
      <c r="A171" s="112"/>
      <c r="B171" s="65"/>
      <c r="C171" s="65"/>
      <c r="D171" s="65"/>
      <c r="E171" s="68"/>
      <c r="F171" s="71"/>
    </row>
    <row r="172" spans="1:6" ht="15" customHeight="1" thickBot="1">
      <c r="A172" s="113"/>
      <c r="B172" s="66"/>
      <c r="C172" s="66"/>
      <c r="D172" s="66"/>
      <c r="E172" s="5" t="s">
        <v>18</v>
      </c>
      <c r="F172" s="14" t="s">
        <v>18</v>
      </c>
    </row>
    <row r="173" spans="1:6" ht="15" customHeight="1" thickTop="1">
      <c r="A173" s="114">
        <v>5</v>
      </c>
      <c r="B173" s="67"/>
      <c r="C173" s="67"/>
      <c r="D173" s="67"/>
      <c r="E173" s="67" t="s">
        <v>16</v>
      </c>
      <c r="F173" s="69" t="s">
        <v>17</v>
      </c>
    </row>
    <row r="174" spans="1:6" ht="15" customHeight="1">
      <c r="A174" s="112"/>
      <c r="B174" s="65"/>
      <c r="C174" s="65"/>
      <c r="D174" s="65"/>
      <c r="E174" s="65"/>
      <c r="F174" s="70"/>
    </row>
    <row r="175" spans="1:6" ht="15.75" customHeight="1" thickBot="1">
      <c r="A175" s="112"/>
      <c r="B175" s="65"/>
      <c r="C175" s="65"/>
      <c r="D175" s="65"/>
      <c r="E175" s="68"/>
      <c r="F175" s="71"/>
    </row>
    <row r="176" spans="1:6" ht="16.5" customHeight="1" thickBot="1">
      <c r="A176" s="113"/>
      <c r="B176" s="66"/>
      <c r="C176" s="66"/>
      <c r="D176" s="66"/>
      <c r="E176" s="5" t="s">
        <v>18</v>
      </c>
      <c r="F176" s="14" t="s">
        <v>18</v>
      </c>
    </row>
    <row r="177" spans="1:6" ht="16.5" customHeight="1" thickTop="1">
      <c r="A177" s="114">
        <v>6</v>
      </c>
      <c r="B177" s="67"/>
      <c r="C177" s="67"/>
      <c r="D177" s="67"/>
      <c r="E177" s="67" t="s">
        <v>16</v>
      </c>
      <c r="F177" s="69" t="s">
        <v>17</v>
      </c>
    </row>
    <row r="178" spans="1:6" ht="16.5" customHeight="1">
      <c r="A178" s="112"/>
      <c r="B178" s="65"/>
      <c r="C178" s="65"/>
      <c r="D178" s="65"/>
      <c r="E178" s="65"/>
      <c r="F178" s="70"/>
    </row>
    <row r="179" spans="1:6" ht="16.5" customHeight="1" thickBot="1">
      <c r="A179" s="112"/>
      <c r="B179" s="65"/>
      <c r="C179" s="65"/>
      <c r="D179" s="65"/>
      <c r="E179" s="68"/>
      <c r="F179" s="71"/>
    </row>
    <row r="180" spans="1:6" ht="16.5" customHeight="1" thickBot="1">
      <c r="A180" s="113"/>
      <c r="B180" s="66"/>
      <c r="C180" s="66"/>
      <c r="D180" s="66"/>
      <c r="E180" s="5" t="s">
        <v>18</v>
      </c>
      <c r="F180" s="14" t="s">
        <v>18</v>
      </c>
    </row>
    <row r="181" spans="1:6" ht="16.5" customHeight="1" thickTop="1">
      <c r="A181" s="114">
        <v>7</v>
      </c>
      <c r="B181" s="67"/>
      <c r="C181" s="67"/>
      <c r="D181" s="67"/>
      <c r="E181" s="67" t="s">
        <v>16</v>
      </c>
      <c r="F181" s="69" t="s">
        <v>17</v>
      </c>
    </row>
    <row r="182" spans="1:6" ht="16.5" customHeight="1">
      <c r="A182" s="112"/>
      <c r="B182" s="65"/>
      <c r="C182" s="65"/>
      <c r="D182" s="65"/>
      <c r="E182" s="65"/>
      <c r="F182" s="70"/>
    </row>
    <row r="183" spans="1:6" ht="15" customHeight="1" thickBot="1">
      <c r="A183" s="112"/>
      <c r="B183" s="65"/>
      <c r="C183" s="65"/>
      <c r="D183" s="65"/>
      <c r="E183" s="68"/>
      <c r="F183" s="71"/>
    </row>
    <row r="184" spans="1:6" ht="15" customHeight="1" thickBot="1">
      <c r="A184" s="115"/>
      <c r="B184" s="68"/>
      <c r="C184" s="68"/>
      <c r="D184" s="68"/>
      <c r="E184" s="17" t="s">
        <v>18</v>
      </c>
      <c r="F184" s="18" t="s">
        <v>18</v>
      </c>
    </row>
    <row r="185" spans="1:6" ht="15" customHeight="1">
      <c r="A185" s="111">
        <v>8</v>
      </c>
      <c r="B185" s="64"/>
      <c r="C185" s="64"/>
      <c r="D185" s="64"/>
      <c r="E185" s="15" t="s">
        <v>17</v>
      </c>
      <c r="F185" s="72" t="s">
        <v>17</v>
      </c>
    </row>
    <row r="186" spans="1:6" ht="15" customHeight="1">
      <c r="A186" s="112"/>
      <c r="B186" s="65"/>
      <c r="C186" s="65"/>
      <c r="D186" s="65"/>
      <c r="E186" s="15" t="s">
        <v>9</v>
      </c>
      <c r="F186" s="70"/>
    </row>
    <row r="187" spans="1:6" ht="15" customHeight="1" thickBot="1">
      <c r="A187" s="112"/>
      <c r="B187" s="65"/>
      <c r="C187" s="65"/>
      <c r="D187" s="65"/>
      <c r="E187" s="16"/>
      <c r="F187" s="71"/>
    </row>
    <row r="188" spans="1:6" ht="15" customHeight="1" thickBot="1">
      <c r="A188" s="113"/>
      <c r="B188" s="66"/>
      <c r="C188" s="66"/>
      <c r="D188" s="66"/>
      <c r="E188" s="5" t="s">
        <v>18</v>
      </c>
      <c r="F188" s="14" t="s">
        <v>18</v>
      </c>
    </row>
    <row r="189" spans="1:6" ht="15" customHeight="1" thickTop="1">
      <c r="A189" s="114">
        <v>9</v>
      </c>
      <c r="B189" s="67"/>
      <c r="C189" s="67"/>
      <c r="D189" s="67"/>
      <c r="E189" s="67" t="s">
        <v>16</v>
      </c>
      <c r="F189" s="69" t="s">
        <v>17</v>
      </c>
    </row>
    <row r="190" spans="1:6" ht="15" customHeight="1" thickBot="1">
      <c r="A190" s="112"/>
      <c r="B190" s="65"/>
      <c r="C190" s="65"/>
      <c r="D190" s="65"/>
      <c r="E190" s="68"/>
      <c r="F190" s="71"/>
    </row>
    <row r="191" spans="1:6" ht="15" customHeight="1">
      <c r="A191" s="112"/>
      <c r="B191" s="65"/>
      <c r="C191" s="65"/>
      <c r="D191" s="65"/>
      <c r="E191" s="64" t="s">
        <v>18</v>
      </c>
      <c r="F191" s="72" t="s">
        <v>18</v>
      </c>
    </row>
    <row r="192" spans="1:6" ht="15.75" customHeight="1" thickBot="1">
      <c r="A192" s="115"/>
      <c r="B192" s="68"/>
      <c r="C192" s="68"/>
      <c r="D192" s="66"/>
      <c r="E192" s="66"/>
      <c r="F192" s="73"/>
    </row>
    <row r="193" spans="1:6" ht="16.5" customHeight="1" thickTop="1">
      <c r="A193" s="111">
        <v>10</v>
      </c>
      <c r="B193" s="64"/>
      <c r="C193" s="64"/>
      <c r="D193" s="67"/>
      <c r="E193" s="67" t="s">
        <v>16</v>
      </c>
      <c r="F193" s="69" t="s">
        <v>17</v>
      </c>
    </row>
    <row r="194" spans="1:6" ht="16.5" customHeight="1">
      <c r="A194" s="112"/>
      <c r="B194" s="65"/>
      <c r="C194" s="65"/>
      <c r="D194" s="65"/>
      <c r="E194" s="65"/>
      <c r="F194" s="70"/>
    </row>
    <row r="195" spans="1:6" ht="16.5" customHeight="1" thickBot="1">
      <c r="A195" s="112"/>
      <c r="B195" s="65"/>
      <c r="C195" s="65"/>
      <c r="D195" s="65"/>
      <c r="E195" s="68"/>
      <c r="F195" s="71"/>
    </row>
    <row r="196" spans="1:6" ht="16.5" customHeight="1" thickBot="1">
      <c r="A196" s="113"/>
      <c r="B196" s="66"/>
      <c r="C196" s="66"/>
      <c r="D196" s="66"/>
      <c r="E196" s="5" t="s">
        <v>18</v>
      </c>
      <c r="F196" s="14" t="s">
        <v>18</v>
      </c>
    </row>
    <row r="197" spans="1:6" ht="16.5" customHeight="1" thickTop="1">
      <c r="A197" s="52"/>
      <c r="B197" s="13"/>
    </row>
    <row r="198" spans="1:6" ht="16.5" customHeight="1">
      <c r="A198" s="52"/>
      <c r="B198" s="13"/>
    </row>
    <row r="199" spans="1:6">
      <c r="A199" s="52"/>
      <c r="B199" s="13"/>
    </row>
    <row r="200" spans="1:6">
      <c r="A200" s="52"/>
      <c r="B200" s="13"/>
    </row>
    <row r="201" spans="1:6">
      <c r="A201" s="52"/>
      <c r="B201" s="13"/>
    </row>
  </sheetData>
  <dataConsolidate/>
  <mergeCells count="148">
    <mergeCell ref="B16:G16"/>
    <mergeCell ref="B19:C19"/>
    <mergeCell ref="D19:G19"/>
    <mergeCell ref="B20:C20"/>
    <mergeCell ref="D20:G20"/>
    <mergeCell ref="D21:G21"/>
    <mergeCell ref="B29:C29"/>
    <mergeCell ref="D29:G29"/>
    <mergeCell ref="C33:C37"/>
    <mergeCell ref="D33:D37"/>
    <mergeCell ref="E33:E37"/>
    <mergeCell ref="F33:F37"/>
    <mergeCell ref="G33:G37"/>
    <mergeCell ref="D22:G22"/>
    <mergeCell ref="B23:C23"/>
    <mergeCell ref="D23:G23"/>
    <mergeCell ref="B24:C25"/>
    <mergeCell ref="D24:G25"/>
    <mergeCell ref="B26:C27"/>
    <mergeCell ref="D26:G27"/>
    <mergeCell ref="B40:G40"/>
    <mergeCell ref="B42:G42"/>
    <mergeCell ref="B43:G43"/>
    <mergeCell ref="A48:A49"/>
    <mergeCell ref="C48:C49"/>
    <mergeCell ref="D48:D49"/>
    <mergeCell ref="E48:E49"/>
    <mergeCell ref="F48:F49"/>
    <mergeCell ref="G48:G49"/>
    <mergeCell ref="B56:G56"/>
    <mergeCell ref="B58:G58"/>
    <mergeCell ref="A60:A61"/>
    <mergeCell ref="C60:C61"/>
    <mergeCell ref="D60:D61"/>
    <mergeCell ref="E60:E61"/>
    <mergeCell ref="F60:F61"/>
    <mergeCell ref="G60:G61"/>
    <mergeCell ref="A53:A54"/>
    <mergeCell ref="C53:C54"/>
    <mergeCell ref="D53:D54"/>
    <mergeCell ref="E53:E54"/>
    <mergeCell ref="F53:F54"/>
    <mergeCell ref="G53:G54"/>
    <mergeCell ref="G76:G77"/>
    <mergeCell ref="B80:G80"/>
    <mergeCell ref="B82:F82"/>
    <mergeCell ref="A89:A91"/>
    <mergeCell ref="B89:G91"/>
    <mergeCell ref="B92:G92"/>
    <mergeCell ref="B62:G62"/>
    <mergeCell ref="B69:G69"/>
    <mergeCell ref="B73:G73"/>
    <mergeCell ref="B75:G75"/>
    <mergeCell ref="A76:A77"/>
    <mergeCell ref="B76:B77"/>
    <mergeCell ref="C76:C77"/>
    <mergeCell ref="D76:D77"/>
    <mergeCell ref="E76:E77"/>
    <mergeCell ref="F76:F77"/>
    <mergeCell ref="B120:G120"/>
    <mergeCell ref="B121:G121"/>
    <mergeCell ref="B122:G122"/>
    <mergeCell ref="B123:G123"/>
    <mergeCell ref="B124:G124"/>
    <mergeCell ref="B125:G125"/>
    <mergeCell ref="A105:A107"/>
    <mergeCell ref="B105:G107"/>
    <mergeCell ref="D111:D112"/>
    <mergeCell ref="B114:G114"/>
    <mergeCell ref="B117:G117"/>
    <mergeCell ref="B119:G119"/>
    <mergeCell ref="B132:G132"/>
    <mergeCell ref="B133:G133"/>
    <mergeCell ref="B134:G134"/>
    <mergeCell ref="B135:G135"/>
    <mergeCell ref="B136:G136"/>
    <mergeCell ref="B137:G137"/>
    <mergeCell ref="B126:G126"/>
    <mergeCell ref="B127:G127"/>
    <mergeCell ref="B128:G128"/>
    <mergeCell ref="B129:G129"/>
    <mergeCell ref="B130:G130"/>
    <mergeCell ref="B131:G131"/>
    <mergeCell ref="B138:G138"/>
    <mergeCell ref="B139:G139"/>
    <mergeCell ref="B140:G140"/>
    <mergeCell ref="B155:F155"/>
    <mergeCell ref="A157:A160"/>
    <mergeCell ref="B157:B160"/>
    <mergeCell ref="C157:C160"/>
    <mergeCell ref="D157:D160"/>
    <mergeCell ref="E157:E159"/>
    <mergeCell ref="F157:F159"/>
    <mergeCell ref="A165:A168"/>
    <mergeCell ref="B165:B168"/>
    <mergeCell ref="C165:C168"/>
    <mergeCell ref="D165:D168"/>
    <mergeCell ref="E165:E167"/>
    <mergeCell ref="F165:F167"/>
    <mergeCell ref="A161:A164"/>
    <mergeCell ref="B161:B164"/>
    <mergeCell ref="C161:C164"/>
    <mergeCell ref="D161:D164"/>
    <mergeCell ref="E161:E163"/>
    <mergeCell ref="F161:F163"/>
    <mergeCell ref="A173:A176"/>
    <mergeCell ref="B173:B176"/>
    <mergeCell ref="C173:C176"/>
    <mergeCell ref="D173:D176"/>
    <mergeCell ref="E173:E175"/>
    <mergeCell ref="F173:F175"/>
    <mergeCell ref="A169:A172"/>
    <mergeCell ref="B169:B172"/>
    <mergeCell ref="C169:C172"/>
    <mergeCell ref="D169:D172"/>
    <mergeCell ref="E169:E171"/>
    <mergeCell ref="F169:F171"/>
    <mergeCell ref="A181:A184"/>
    <mergeCell ref="B181:B184"/>
    <mergeCell ref="C181:C184"/>
    <mergeCell ref="D181:D184"/>
    <mergeCell ref="E181:E183"/>
    <mergeCell ref="F181:F183"/>
    <mergeCell ref="A177:A180"/>
    <mergeCell ref="B177:B180"/>
    <mergeCell ref="C177:C180"/>
    <mergeCell ref="D177:D180"/>
    <mergeCell ref="E177:E179"/>
    <mergeCell ref="F177:F179"/>
    <mergeCell ref="A193:A196"/>
    <mergeCell ref="B193:B196"/>
    <mergeCell ref="C193:C196"/>
    <mergeCell ref="D193:D196"/>
    <mergeCell ref="E193:E195"/>
    <mergeCell ref="F193:F195"/>
    <mergeCell ref="A185:A188"/>
    <mergeCell ref="B185:B188"/>
    <mergeCell ref="C185:C188"/>
    <mergeCell ref="D185:D188"/>
    <mergeCell ref="F185:F187"/>
    <mergeCell ref="A189:A192"/>
    <mergeCell ref="B189:B192"/>
    <mergeCell ref="C189:C192"/>
    <mergeCell ref="D189:D192"/>
    <mergeCell ref="E189:E190"/>
    <mergeCell ref="F189:F190"/>
    <mergeCell ref="E191:E192"/>
    <mergeCell ref="F191:F192"/>
  </mergeCells>
  <pageMargins left="0.39370078740157483" right="0.11811023622047245" top="0.59055118110236227" bottom="0.43307086614173229" header="0.5511811023622047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N28" sqref="N28"/>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HONEY_PRIMARY</vt:lpstr>
      <vt:lpstr>Φύλλο1</vt:lpstr>
    </vt:vector>
  </TitlesOfParts>
  <Company>YPAAT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ka6u022</dc:creator>
  <cp:lastModifiedBy>user</cp:lastModifiedBy>
  <cp:lastPrinted>2019-06-09T16:17:21Z</cp:lastPrinted>
  <dcterms:created xsi:type="dcterms:W3CDTF">2018-02-20T10:53:10Z</dcterms:created>
  <dcterms:modified xsi:type="dcterms:W3CDTF">2020-05-19T12:19:34Z</dcterms:modified>
</cp:coreProperties>
</file>